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Academic Colleges, Programs, and Instruction\"/>
    </mc:Choice>
  </mc:AlternateContent>
  <bookViews>
    <workbookView xWindow="480" yWindow="180" windowWidth="27795" windowHeight="13485"/>
  </bookViews>
  <sheets>
    <sheet name="Minors" sheetId="1" r:id="rId1"/>
  </sheets>
  <calcPr calcId="191029"/>
</workbook>
</file>

<file path=xl/calcChain.xml><?xml version="1.0" encoding="utf-8"?>
<calcChain xmlns="http://schemas.openxmlformats.org/spreadsheetml/2006/main">
  <c r="O55" i="1" l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<sst xmlns="http://schemas.openxmlformats.org/spreadsheetml/2006/main" count="187" uniqueCount="70">
  <si>
    <t>Accountancy</t>
  </si>
  <si>
    <t>African-American Studies</t>
  </si>
  <si>
    <t>Anthropology</t>
  </si>
  <si>
    <t>Biology</t>
  </si>
  <si>
    <t>Business Administration</t>
  </si>
  <si>
    <t>Chemistry</t>
  </si>
  <si>
    <t>Communication</t>
  </si>
  <si>
    <t>Computer Science</t>
  </si>
  <si>
    <t>Economics</t>
  </si>
  <si>
    <t>English</t>
  </si>
  <si>
    <t>History</t>
  </si>
  <si>
    <t>International Studies</t>
  </si>
  <si>
    <t>Management</t>
  </si>
  <si>
    <t>Management Information Systems</t>
  </si>
  <si>
    <t>Marketing</t>
  </si>
  <si>
    <t>Mathematical Sciences</t>
  </si>
  <si>
    <t>Philosophy</t>
  </si>
  <si>
    <t>Political Science</t>
  </si>
  <si>
    <t>Pre-Medical</t>
  </si>
  <si>
    <t>Psychology</t>
  </si>
  <si>
    <t>Public Health</t>
  </si>
  <si>
    <t>Social Responsibility &amp; Leadership Development</t>
  </si>
  <si>
    <t>Sociology</t>
  </si>
  <si>
    <t>Spanish</t>
  </si>
  <si>
    <t>Teacher Education-Elementary</t>
  </si>
  <si>
    <t>Teacher Education-Secondary</t>
  </si>
  <si>
    <t>Theatre</t>
  </si>
  <si>
    <t>Visual Arts</t>
  </si>
  <si>
    <t>Women and Gender Studies</t>
  </si>
  <si>
    <t>Liberty Studies</t>
  </si>
  <si>
    <t>Business &amp; Management</t>
  </si>
  <si>
    <t>Fall 2009</t>
  </si>
  <si>
    <t>Fall 2010</t>
  </si>
  <si>
    <t>Fall 2011</t>
  </si>
  <si>
    <t>Fall 2012</t>
  </si>
  <si>
    <t>Fall 2013</t>
  </si>
  <si>
    <t>--</t>
  </si>
  <si>
    <t>Source:  Enterprise Data Warehouse, Census</t>
  </si>
  <si>
    <r>
      <rPr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Includes both Minor 1 and Minor 2</t>
    </r>
  </si>
  <si>
    <t>Fall 2014</t>
  </si>
  <si>
    <t>Fall 2015</t>
  </si>
  <si>
    <t>University of Illinois Springfield</t>
  </si>
  <si>
    <t>Fall 2016</t>
  </si>
  <si>
    <t>Finance</t>
  </si>
  <si>
    <t>Sport Management</t>
  </si>
  <si>
    <t>Criminology and Criminal Justice</t>
  </si>
  <si>
    <t>Music</t>
  </si>
  <si>
    <t>Environmental Science/Studies</t>
  </si>
  <si>
    <t>Fall 2017</t>
  </si>
  <si>
    <t>Global Studies</t>
  </si>
  <si>
    <t>Fall 2018</t>
  </si>
  <si>
    <t>Legal Studies</t>
  </si>
  <si>
    <t>Fall 2019</t>
  </si>
  <si>
    <t>Fall 2020</t>
  </si>
  <si>
    <t>Geographic Information Systems</t>
  </si>
  <si>
    <t>Business Analytics</t>
  </si>
  <si>
    <t>Child Advocacy Studies</t>
  </si>
  <si>
    <t>Human Resource Management</t>
  </si>
  <si>
    <t>Fall 2021</t>
  </si>
  <si>
    <r>
      <t>Headcount, by Minor</t>
    </r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:  Fall 2013 - Fall 2022</t>
    </r>
  </si>
  <si>
    <t>Fall 2022</t>
  </si>
  <si>
    <t>Art History</t>
  </si>
  <si>
    <t>Art Therapy</t>
  </si>
  <si>
    <t>Liberal Arts &amp; Social Sciences</t>
  </si>
  <si>
    <t>Public Affairs &amp; Education</t>
  </si>
  <si>
    <t>Health, Science and Technology</t>
  </si>
  <si>
    <t>CBM Total</t>
  </si>
  <si>
    <t xml:space="preserve">HST Total: </t>
  </si>
  <si>
    <t xml:space="preserve">LASS Total: </t>
  </si>
  <si>
    <t xml:space="preserve">PAE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</si>
</sst>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/>
      <right style="hair">
        <color auto="1"/>
      </right>
      <top style="double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11" xfId="0" applyFont="1" applyBorder="1" applyAlignment="1">
      <alignment horizontal="left" indent="2"/>
    </xf>
    <xf numFmtId="0" fontId="1" fillId="0" borderId="12" xfId="0" applyFont="1" applyBorder="1" applyAlignment="1">
      <alignment horizontal="left" indent="2"/>
    </xf>
    <xf numFmtId="0" fontId="2" fillId="2" borderId="14" xfId="0" applyFont="1" applyFill="1" applyBorder="1" applyAlignment="1">
      <alignment horizontal="left"/>
    </xf>
    <xf numFmtId="0" fontId="1" fillId="2" borderId="13" xfId="0" applyFont="1" applyFill="1" applyBorder="1"/>
    <xf numFmtId="0" fontId="1" fillId="0" borderId="10" xfId="0" applyFont="1" applyBorder="1" applyAlignment="1">
      <alignment horizontal="left" indent="2"/>
    </xf>
    <xf numFmtId="0" fontId="2" fillId="2" borderId="1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1" fillId="2" borderId="19" xfId="0" applyFont="1" applyFill="1" applyBorder="1"/>
    <xf numFmtId="0" fontId="1" fillId="2" borderId="17" xfId="0" applyFont="1" applyFill="1" applyBorder="1"/>
    <xf numFmtId="0" fontId="1" fillId="0" borderId="14" xfId="0" applyFont="1" applyBorder="1" applyAlignment="1">
      <alignment horizontal="right" indent="2"/>
    </xf>
    <xf numFmtId="0" fontId="1" fillId="0" borderId="20" xfId="0" applyFont="1" applyBorder="1" applyAlignment="1">
      <alignment horizontal="right" indent="2"/>
    </xf>
    <xf numFmtId="0" fontId="1" fillId="0" borderId="8" xfId="0" applyFont="1" applyBorder="1" applyAlignment="1">
      <alignment horizontal="right" indent="2"/>
    </xf>
    <xf numFmtId="0" fontId="1" fillId="0" borderId="2" xfId="0" applyFont="1" applyBorder="1" applyAlignment="1">
      <alignment horizontal="right" indent="2"/>
    </xf>
    <xf numFmtId="0" fontId="1" fillId="0" borderId="9" xfId="0" applyFont="1" applyBorder="1" applyAlignment="1">
      <alignment horizontal="right" indent="2"/>
    </xf>
    <xf numFmtId="0" fontId="1" fillId="0" borderId="1" xfId="0" applyFont="1" applyBorder="1" applyAlignment="1">
      <alignment horizontal="right" indent="2"/>
    </xf>
    <xf numFmtId="0" fontId="1" fillId="0" borderId="15" xfId="0" quotePrefix="1" applyFont="1" applyBorder="1" applyAlignment="1">
      <alignment horizontal="right" indent="2"/>
    </xf>
    <xf numFmtId="0" fontId="1" fillId="0" borderId="3" xfId="0" quotePrefix="1" applyFont="1" applyBorder="1" applyAlignment="1">
      <alignment horizontal="right" indent="2"/>
    </xf>
    <xf numFmtId="0" fontId="1" fillId="0" borderId="7" xfId="0" quotePrefix="1" applyFont="1" applyBorder="1" applyAlignment="1">
      <alignment horizontal="right" indent="2"/>
    </xf>
    <xf numFmtId="0" fontId="1" fillId="0" borderId="15" xfId="0" applyFont="1" applyBorder="1" applyAlignment="1">
      <alignment horizontal="right" indent="2"/>
    </xf>
    <xf numFmtId="0" fontId="1" fillId="0" borderId="3" xfId="0" applyFont="1" applyBorder="1" applyAlignment="1">
      <alignment horizontal="right" indent="2"/>
    </xf>
    <xf numFmtId="0" fontId="1" fillId="0" borderId="7" xfId="0" applyFont="1" applyBorder="1" applyAlignment="1">
      <alignment horizontal="right" indent="2"/>
    </xf>
    <xf numFmtId="0" fontId="1" fillId="0" borderId="4" xfId="0" applyFont="1" applyBorder="1" applyAlignment="1">
      <alignment horizontal="right" indent="2"/>
    </xf>
    <xf numFmtId="0" fontId="1" fillId="0" borderId="9" xfId="0" quotePrefix="1" applyFont="1" applyBorder="1" applyAlignment="1">
      <alignment horizontal="right" indent="2"/>
    </xf>
    <xf numFmtId="0" fontId="1" fillId="0" borderId="1" xfId="0" quotePrefix="1" applyFont="1" applyBorder="1" applyAlignment="1">
      <alignment horizontal="right" indent="2"/>
    </xf>
    <xf numFmtId="0" fontId="1" fillId="0" borderId="21" xfId="0" applyFont="1" applyBorder="1" applyAlignment="1">
      <alignment horizontal="right" indent="2"/>
    </xf>
    <xf numFmtId="0" fontId="1" fillId="0" borderId="22" xfId="0" applyFont="1" applyBorder="1" applyAlignment="1">
      <alignment horizontal="right" indent="2"/>
    </xf>
    <xf numFmtId="0" fontId="2" fillId="2" borderId="23" xfId="0" applyFont="1" applyFill="1" applyBorder="1" applyAlignment="1">
      <alignment horizontal="center"/>
    </xf>
    <xf numFmtId="0" fontId="1" fillId="2" borderId="24" xfId="0" applyFont="1" applyFill="1" applyBorder="1"/>
    <xf numFmtId="0" fontId="1" fillId="0" borderId="25" xfId="0" applyFont="1" applyBorder="1" applyAlignment="1">
      <alignment horizontal="right" indent="2"/>
    </xf>
    <xf numFmtId="0" fontId="1" fillId="0" borderId="26" xfId="0" applyFont="1" applyBorder="1" applyAlignment="1">
      <alignment horizontal="right" indent="2"/>
    </xf>
    <xf numFmtId="0" fontId="1" fillId="0" borderId="27" xfId="0" applyFont="1" applyBorder="1" applyAlignment="1">
      <alignment horizontal="right" indent="2"/>
    </xf>
    <xf numFmtId="0" fontId="1" fillId="0" borderId="26" xfId="0" quotePrefix="1" applyFont="1" applyBorder="1" applyAlignment="1">
      <alignment horizontal="right" indent="2"/>
    </xf>
    <xf numFmtId="0" fontId="2" fillId="2" borderId="28" xfId="0" applyFont="1" applyFill="1" applyBorder="1" applyAlignment="1">
      <alignment horizontal="center"/>
    </xf>
    <xf numFmtId="0" fontId="1" fillId="0" borderId="30" xfId="0" applyFont="1" applyBorder="1" applyAlignment="1">
      <alignment horizontal="right" indent="2"/>
    </xf>
    <xf numFmtId="0" fontId="1" fillId="0" borderId="31" xfId="0" applyFont="1" applyBorder="1" applyAlignment="1">
      <alignment horizontal="right" indent="2"/>
    </xf>
    <xf numFmtId="0" fontId="1" fillId="0" borderId="32" xfId="0" applyFont="1" applyBorder="1" applyAlignment="1">
      <alignment horizontal="right" indent="2"/>
    </xf>
    <xf numFmtId="0" fontId="1" fillId="0" borderId="29" xfId="0" quotePrefix="1" applyFont="1" applyBorder="1" applyAlignment="1">
      <alignment horizontal="right" indent="2"/>
    </xf>
    <xf numFmtId="0" fontId="1" fillId="0" borderId="29" xfId="0" applyFont="1" applyBorder="1" applyAlignment="1">
      <alignment horizontal="right" indent="2"/>
    </xf>
    <xf numFmtId="0" fontId="1" fillId="0" borderId="33" xfId="0" applyFont="1" applyBorder="1" applyAlignment="1">
      <alignment horizontal="right" indent="2"/>
    </xf>
    <xf numFmtId="0" fontId="1" fillId="0" borderId="34" xfId="0" applyFont="1" applyBorder="1" applyAlignment="1">
      <alignment horizontal="left" indent="2"/>
    </xf>
    <xf numFmtId="0" fontId="1" fillId="0" borderId="35" xfId="0" applyFont="1" applyBorder="1" applyAlignment="1">
      <alignment horizontal="right" indent="2"/>
    </xf>
    <xf numFmtId="0" fontId="1" fillId="0" borderId="36" xfId="0" applyFont="1" applyBorder="1" applyAlignment="1">
      <alignment horizontal="right" indent="2"/>
    </xf>
    <xf numFmtId="0" fontId="1" fillId="0" borderId="37" xfId="0" applyFont="1" applyBorder="1" applyAlignment="1">
      <alignment horizontal="right" indent="2"/>
    </xf>
    <xf numFmtId="0" fontId="1" fillId="0" borderId="38" xfId="0" applyFont="1" applyBorder="1" applyAlignment="1">
      <alignment horizontal="right" indent="2"/>
    </xf>
    <xf numFmtId="0" fontId="1" fillId="2" borderId="39" xfId="0" applyFont="1" applyFill="1" applyBorder="1"/>
    <xf numFmtId="0" fontId="1" fillId="2" borderId="40" xfId="0" applyFont="1" applyFill="1" applyBorder="1"/>
    <xf numFmtId="0" fontId="1" fillId="0" borderId="41" xfId="0" applyFont="1" applyBorder="1" applyAlignment="1">
      <alignment horizontal="right" indent="2"/>
    </xf>
    <xf numFmtId="0" fontId="1" fillId="2" borderId="42" xfId="0" applyFont="1" applyFill="1" applyBorder="1"/>
    <xf numFmtId="0" fontId="1" fillId="0" borderId="43" xfId="0" applyFont="1" applyBorder="1" applyAlignment="1">
      <alignment horizontal="right" indent="2"/>
    </xf>
    <xf numFmtId="0" fontId="1" fillId="0" borderId="8" xfId="0" quotePrefix="1" applyFont="1" applyBorder="1" applyAlignment="1">
      <alignment horizontal="right" indent="2"/>
    </xf>
    <xf numFmtId="0" fontId="1" fillId="0" borderId="2" xfId="0" quotePrefix="1" applyFont="1" applyBorder="1" applyAlignment="1">
      <alignment horizontal="right" indent="2"/>
    </xf>
    <xf numFmtId="0" fontId="1" fillId="0" borderId="25" xfId="0" quotePrefix="1" applyFont="1" applyBorder="1" applyAlignment="1">
      <alignment horizontal="right" indent="2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workbookViewId="0">
      <selection sqref="A1:O1"/>
    </sheetView>
  </sheetViews>
  <sheetFormatPr defaultColWidth="9.140625" defaultRowHeight="15" x14ac:dyDescent="0.25"/>
  <cols>
    <col min="1" max="1" width="44.5703125" style="1" customWidth="1"/>
    <col min="2" max="5" width="10.28515625" style="1" hidden="1" customWidth="1"/>
    <col min="6" max="15" width="10.28515625" style="1" customWidth="1"/>
    <col min="16" max="16384" width="9.140625" style="1"/>
  </cols>
  <sheetData>
    <row r="1" spans="1:15" ht="18.75" x14ac:dyDescent="0.3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8.75" x14ac:dyDescent="0.25">
      <c r="A2" s="57" t="s">
        <v>59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15.75" thickBot="1" x14ac:dyDescent="0.3"/>
    <row r="4" spans="1:15" ht="16.5" thickTop="1" x14ac:dyDescent="0.25">
      <c r="A4" s="8"/>
      <c r="B4" s="3" t="s">
        <v>31</v>
      </c>
      <c r="C4" s="2" t="s">
        <v>32</v>
      </c>
      <c r="D4" s="2" t="s">
        <v>33</v>
      </c>
      <c r="E4" s="2" t="s">
        <v>34</v>
      </c>
      <c r="F4" s="31" t="s">
        <v>35</v>
      </c>
      <c r="G4" s="2" t="s">
        <v>39</v>
      </c>
      <c r="H4" s="3" t="s">
        <v>40</v>
      </c>
      <c r="I4" s="3" t="s">
        <v>42</v>
      </c>
      <c r="J4" s="2" t="s">
        <v>48</v>
      </c>
      <c r="K4" s="2" t="s">
        <v>50</v>
      </c>
      <c r="L4" s="3" t="s">
        <v>52</v>
      </c>
      <c r="M4" s="3" t="s">
        <v>53</v>
      </c>
      <c r="N4" s="2" t="s">
        <v>58</v>
      </c>
      <c r="O4" s="37" t="s">
        <v>60</v>
      </c>
    </row>
    <row r="5" spans="1:15" ht="15.75" x14ac:dyDescent="0.25">
      <c r="A5" s="7" t="s">
        <v>30</v>
      </c>
      <c r="B5" s="4"/>
      <c r="C5" s="32"/>
      <c r="D5" s="50"/>
      <c r="E5" s="50"/>
      <c r="F5" s="52"/>
      <c r="G5" s="13"/>
      <c r="H5" s="13"/>
      <c r="I5" s="13"/>
      <c r="J5" s="13"/>
      <c r="K5" s="13"/>
      <c r="L5" s="13"/>
      <c r="M5" s="13"/>
      <c r="N5" s="13"/>
      <c r="O5" s="12"/>
    </row>
    <row r="6" spans="1:15" x14ac:dyDescent="0.25">
      <c r="A6" s="5" t="s">
        <v>0</v>
      </c>
      <c r="B6" s="16">
        <v>24</v>
      </c>
      <c r="C6" s="17">
        <v>32</v>
      </c>
      <c r="D6" s="17">
        <v>29</v>
      </c>
      <c r="E6" s="17">
        <v>22</v>
      </c>
      <c r="F6" s="33">
        <v>23</v>
      </c>
      <c r="G6" s="17">
        <v>27</v>
      </c>
      <c r="H6" s="16">
        <v>20</v>
      </c>
      <c r="I6" s="16">
        <v>23</v>
      </c>
      <c r="J6" s="17">
        <v>25</v>
      </c>
      <c r="K6" s="51">
        <v>35</v>
      </c>
      <c r="L6" s="16">
        <v>19</v>
      </c>
      <c r="M6" s="16">
        <v>27</v>
      </c>
      <c r="N6" s="53">
        <v>20</v>
      </c>
      <c r="O6" s="38">
        <v>20</v>
      </c>
    </row>
    <row r="7" spans="1:15" x14ac:dyDescent="0.25">
      <c r="A7" s="6" t="s">
        <v>4</v>
      </c>
      <c r="B7" s="18">
        <v>77</v>
      </c>
      <c r="C7" s="19">
        <v>68</v>
      </c>
      <c r="D7" s="19">
        <v>67</v>
      </c>
      <c r="E7" s="19">
        <v>64</v>
      </c>
      <c r="F7" s="34">
        <v>46</v>
      </c>
      <c r="G7" s="19">
        <v>58</v>
      </c>
      <c r="H7" s="18">
        <v>68</v>
      </c>
      <c r="I7" s="18">
        <v>63</v>
      </c>
      <c r="J7" s="19">
        <v>63</v>
      </c>
      <c r="K7" s="19">
        <v>68</v>
      </c>
      <c r="L7" s="18">
        <v>68</v>
      </c>
      <c r="M7" s="18">
        <v>64</v>
      </c>
      <c r="N7" s="18">
        <v>50</v>
      </c>
      <c r="O7" s="39">
        <v>42</v>
      </c>
    </row>
    <row r="8" spans="1:15" x14ac:dyDescent="0.25">
      <c r="A8" s="6" t="s">
        <v>55</v>
      </c>
      <c r="B8" s="27" t="s">
        <v>36</v>
      </c>
      <c r="C8" s="27" t="s">
        <v>36</v>
      </c>
      <c r="D8" s="27" t="s">
        <v>36</v>
      </c>
      <c r="E8" s="27" t="s">
        <v>36</v>
      </c>
      <c r="F8" s="28" t="s">
        <v>36</v>
      </c>
      <c r="G8" s="28" t="s">
        <v>36</v>
      </c>
      <c r="H8" s="28" t="s">
        <v>36</v>
      </c>
      <c r="I8" s="28" t="s">
        <v>36</v>
      </c>
      <c r="J8" s="28" t="s">
        <v>36</v>
      </c>
      <c r="K8" s="28" t="s">
        <v>36</v>
      </c>
      <c r="L8" s="28" t="s">
        <v>36</v>
      </c>
      <c r="M8" s="28" t="s">
        <v>36</v>
      </c>
      <c r="N8" s="18">
        <v>1</v>
      </c>
      <c r="O8" s="39">
        <v>10</v>
      </c>
    </row>
    <row r="9" spans="1:15" x14ac:dyDescent="0.25">
      <c r="A9" s="6" t="s">
        <v>8</v>
      </c>
      <c r="B9" s="18">
        <v>15</v>
      </c>
      <c r="C9" s="19">
        <v>17</v>
      </c>
      <c r="D9" s="19">
        <v>18</v>
      </c>
      <c r="E9" s="19">
        <v>21</v>
      </c>
      <c r="F9" s="34">
        <v>23</v>
      </c>
      <c r="G9" s="19">
        <v>24</v>
      </c>
      <c r="H9" s="18">
        <v>22</v>
      </c>
      <c r="I9" s="18">
        <v>15</v>
      </c>
      <c r="J9" s="19">
        <v>19</v>
      </c>
      <c r="K9" s="19">
        <v>24</v>
      </c>
      <c r="L9" s="18">
        <v>21</v>
      </c>
      <c r="M9" s="18">
        <v>24</v>
      </c>
      <c r="N9" s="18">
        <v>23</v>
      </c>
      <c r="O9" s="39">
        <v>23</v>
      </c>
    </row>
    <row r="10" spans="1:15" x14ac:dyDescent="0.25">
      <c r="A10" s="6" t="s">
        <v>43</v>
      </c>
      <c r="B10" s="27" t="s">
        <v>36</v>
      </c>
      <c r="C10" s="28" t="s">
        <v>36</v>
      </c>
      <c r="D10" s="28" t="s">
        <v>36</v>
      </c>
      <c r="E10" s="28" t="s">
        <v>36</v>
      </c>
      <c r="F10" s="28" t="s">
        <v>36</v>
      </c>
      <c r="G10" s="28" t="s">
        <v>36</v>
      </c>
      <c r="H10" s="28" t="s">
        <v>36</v>
      </c>
      <c r="I10" s="18">
        <v>1</v>
      </c>
      <c r="J10" s="19">
        <v>25</v>
      </c>
      <c r="K10" s="19">
        <v>42</v>
      </c>
      <c r="L10" s="18">
        <v>55</v>
      </c>
      <c r="M10" s="18">
        <v>52</v>
      </c>
      <c r="N10" s="18">
        <v>45</v>
      </c>
      <c r="O10" s="39">
        <v>36</v>
      </c>
    </row>
    <row r="11" spans="1:15" x14ac:dyDescent="0.25">
      <c r="A11" s="6" t="s">
        <v>57</v>
      </c>
      <c r="B11" s="27" t="s">
        <v>36</v>
      </c>
      <c r="C11" s="28" t="s">
        <v>36</v>
      </c>
      <c r="D11" s="28" t="s">
        <v>36</v>
      </c>
      <c r="E11" s="28" t="s">
        <v>36</v>
      </c>
      <c r="F11" s="28" t="s">
        <v>36</v>
      </c>
      <c r="G11" s="28" t="s">
        <v>36</v>
      </c>
      <c r="H11" s="28" t="s">
        <v>36</v>
      </c>
      <c r="I11" s="28" t="s">
        <v>36</v>
      </c>
      <c r="J11" s="28" t="s">
        <v>36</v>
      </c>
      <c r="K11" s="28" t="s">
        <v>36</v>
      </c>
      <c r="L11" s="28" t="s">
        <v>36</v>
      </c>
      <c r="M11" s="28" t="s">
        <v>36</v>
      </c>
      <c r="N11" s="18">
        <v>9</v>
      </c>
      <c r="O11" s="39">
        <v>11</v>
      </c>
    </row>
    <row r="12" spans="1:15" x14ac:dyDescent="0.25">
      <c r="A12" s="6" t="s">
        <v>12</v>
      </c>
      <c r="B12" s="18">
        <v>0</v>
      </c>
      <c r="C12" s="19">
        <v>4</v>
      </c>
      <c r="D12" s="19">
        <v>14</v>
      </c>
      <c r="E12" s="19">
        <v>22</v>
      </c>
      <c r="F12" s="34">
        <v>30</v>
      </c>
      <c r="G12" s="19">
        <v>33</v>
      </c>
      <c r="H12" s="18">
        <v>27</v>
      </c>
      <c r="I12" s="18">
        <v>26</v>
      </c>
      <c r="J12" s="19">
        <v>33</v>
      </c>
      <c r="K12" s="19">
        <v>27</v>
      </c>
      <c r="L12" s="18">
        <v>36</v>
      </c>
      <c r="M12" s="18">
        <v>33</v>
      </c>
      <c r="N12" s="18">
        <v>29</v>
      </c>
      <c r="O12" s="39">
        <v>20</v>
      </c>
    </row>
    <row r="13" spans="1:15" x14ac:dyDescent="0.25">
      <c r="A13" s="6" t="s">
        <v>13</v>
      </c>
      <c r="B13" s="18">
        <v>58</v>
      </c>
      <c r="C13" s="19">
        <v>61</v>
      </c>
      <c r="D13" s="19">
        <v>53</v>
      </c>
      <c r="E13" s="19">
        <v>69</v>
      </c>
      <c r="F13" s="34">
        <v>59</v>
      </c>
      <c r="G13" s="19">
        <v>41</v>
      </c>
      <c r="H13" s="18">
        <v>43</v>
      </c>
      <c r="I13" s="18">
        <v>47</v>
      </c>
      <c r="J13" s="19">
        <v>38</v>
      </c>
      <c r="K13" s="19">
        <v>46</v>
      </c>
      <c r="L13" s="18">
        <v>62</v>
      </c>
      <c r="M13" s="18">
        <v>46</v>
      </c>
      <c r="N13" s="18">
        <v>40</v>
      </c>
      <c r="O13" s="39">
        <v>29</v>
      </c>
    </row>
    <row r="14" spans="1:15" x14ac:dyDescent="0.25">
      <c r="A14" s="44" t="s">
        <v>14</v>
      </c>
      <c r="B14" s="27" t="s">
        <v>36</v>
      </c>
      <c r="C14" s="27" t="s">
        <v>36</v>
      </c>
      <c r="D14" s="27" t="s">
        <v>36</v>
      </c>
      <c r="E14" s="27" t="s">
        <v>36</v>
      </c>
      <c r="F14" s="47">
        <v>5</v>
      </c>
      <c r="G14" s="46">
        <v>17</v>
      </c>
      <c r="H14" s="45">
        <v>19</v>
      </c>
      <c r="I14" s="45">
        <v>33</v>
      </c>
      <c r="J14" s="46">
        <v>37</v>
      </c>
      <c r="K14" s="46">
        <v>60</v>
      </c>
      <c r="L14" s="45">
        <v>75</v>
      </c>
      <c r="M14" s="45">
        <v>60</v>
      </c>
      <c r="N14" s="45">
        <v>72</v>
      </c>
      <c r="O14" s="48">
        <v>75</v>
      </c>
    </row>
    <row r="15" spans="1:15" x14ac:dyDescent="0.25">
      <c r="A15" s="9" t="s">
        <v>44</v>
      </c>
      <c r="B15" s="20" t="s">
        <v>36</v>
      </c>
      <c r="C15" s="21" t="s">
        <v>36</v>
      </c>
      <c r="D15" s="21" t="s">
        <v>36</v>
      </c>
      <c r="E15" s="21" t="s">
        <v>36</v>
      </c>
      <c r="F15" s="21" t="s">
        <v>36</v>
      </c>
      <c r="G15" s="21" t="s">
        <v>36</v>
      </c>
      <c r="H15" s="21" t="s">
        <v>36</v>
      </c>
      <c r="I15" s="23">
        <v>8</v>
      </c>
      <c r="J15" s="24">
        <v>20</v>
      </c>
      <c r="K15" s="24">
        <v>24</v>
      </c>
      <c r="L15" s="23">
        <v>19</v>
      </c>
      <c r="M15" s="23">
        <v>27</v>
      </c>
      <c r="N15" s="23">
        <v>26</v>
      </c>
      <c r="O15" s="40">
        <v>21</v>
      </c>
    </row>
    <row r="16" spans="1:15" x14ac:dyDescent="0.25">
      <c r="A16" s="14" t="s">
        <v>66</v>
      </c>
      <c r="B16" s="22">
        <f t="shared" ref="B16:O16" si="0">SUM(B6:B15)</f>
        <v>174</v>
      </c>
      <c r="C16" s="22">
        <f t="shared" si="0"/>
        <v>182</v>
      </c>
      <c r="D16" s="22">
        <f t="shared" si="0"/>
        <v>181</v>
      </c>
      <c r="E16" s="22">
        <f t="shared" si="0"/>
        <v>198</v>
      </c>
      <c r="F16" s="22">
        <f t="shared" si="0"/>
        <v>186</v>
      </c>
      <c r="G16" s="22">
        <f t="shared" si="0"/>
        <v>200</v>
      </c>
      <c r="H16" s="22">
        <f t="shared" si="0"/>
        <v>199</v>
      </c>
      <c r="I16" s="22">
        <f t="shared" si="0"/>
        <v>216</v>
      </c>
      <c r="J16" s="22">
        <f t="shared" si="0"/>
        <v>260</v>
      </c>
      <c r="K16" s="22">
        <f t="shared" si="0"/>
        <v>326</v>
      </c>
      <c r="L16" s="22">
        <f t="shared" si="0"/>
        <v>355</v>
      </c>
      <c r="M16" s="22">
        <f t="shared" si="0"/>
        <v>333</v>
      </c>
      <c r="N16" s="22">
        <f t="shared" si="0"/>
        <v>315</v>
      </c>
      <c r="O16" s="41">
        <f t="shared" si="0"/>
        <v>287</v>
      </c>
    </row>
    <row r="17" spans="1:15" ht="15.75" x14ac:dyDescent="0.25">
      <c r="A17" s="11" t="s">
        <v>65</v>
      </c>
      <c r="B17" s="13"/>
      <c r="C17" s="13"/>
      <c r="D17" s="13"/>
      <c r="E17" s="13"/>
      <c r="F17" s="13"/>
      <c r="G17" s="13"/>
      <c r="H17" s="13"/>
      <c r="I17" s="49"/>
      <c r="J17" s="13"/>
      <c r="K17" s="13"/>
      <c r="L17" s="49"/>
      <c r="M17" s="13"/>
      <c r="N17" s="13"/>
      <c r="O17" s="12"/>
    </row>
    <row r="18" spans="1:15" x14ac:dyDescent="0.25">
      <c r="A18" s="6" t="s">
        <v>3</v>
      </c>
      <c r="B18" s="18">
        <v>22</v>
      </c>
      <c r="C18" s="19">
        <v>25</v>
      </c>
      <c r="D18" s="19">
        <v>19</v>
      </c>
      <c r="E18" s="19">
        <v>21</v>
      </c>
      <c r="F18" s="34">
        <v>24</v>
      </c>
      <c r="G18" s="19">
        <v>21</v>
      </c>
      <c r="H18" s="18">
        <v>25</v>
      </c>
      <c r="I18" s="18">
        <v>18</v>
      </c>
      <c r="J18" s="19">
        <v>15</v>
      </c>
      <c r="K18" s="19">
        <v>24</v>
      </c>
      <c r="L18" s="18">
        <v>18</v>
      </c>
      <c r="M18" s="18">
        <v>19</v>
      </c>
      <c r="N18" s="18">
        <v>20</v>
      </c>
      <c r="O18" s="39">
        <v>25</v>
      </c>
    </row>
    <row r="19" spans="1:15" x14ac:dyDescent="0.25">
      <c r="A19" s="6" t="s">
        <v>5</v>
      </c>
      <c r="B19" s="18">
        <v>45</v>
      </c>
      <c r="C19" s="19">
        <v>44</v>
      </c>
      <c r="D19" s="19">
        <v>43</v>
      </c>
      <c r="E19" s="19">
        <v>55</v>
      </c>
      <c r="F19" s="34">
        <v>69</v>
      </c>
      <c r="G19" s="19">
        <v>58</v>
      </c>
      <c r="H19" s="18">
        <v>56</v>
      </c>
      <c r="I19" s="18">
        <v>45</v>
      </c>
      <c r="J19" s="19">
        <v>38</v>
      </c>
      <c r="K19" s="19">
        <v>25</v>
      </c>
      <c r="L19" s="18">
        <v>27</v>
      </c>
      <c r="M19" s="18">
        <v>31</v>
      </c>
      <c r="N19" s="18">
        <v>27</v>
      </c>
      <c r="O19" s="39">
        <v>30</v>
      </c>
    </row>
    <row r="20" spans="1:15" x14ac:dyDescent="0.25">
      <c r="A20" s="6" t="s">
        <v>7</v>
      </c>
      <c r="B20" s="18">
        <v>19</v>
      </c>
      <c r="C20" s="19">
        <v>20</v>
      </c>
      <c r="D20" s="19">
        <v>16</v>
      </c>
      <c r="E20" s="19">
        <v>20</v>
      </c>
      <c r="F20" s="34">
        <v>19</v>
      </c>
      <c r="G20" s="19">
        <v>17</v>
      </c>
      <c r="H20" s="18">
        <v>21</v>
      </c>
      <c r="I20" s="18">
        <v>15</v>
      </c>
      <c r="J20" s="19">
        <v>34</v>
      </c>
      <c r="K20" s="19">
        <v>48</v>
      </c>
      <c r="L20" s="18">
        <v>53</v>
      </c>
      <c r="M20" s="18">
        <v>42</v>
      </c>
      <c r="N20" s="18">
        <v>53</v>
      </c>
      <c r="O20" s="39">
        <v>54</v>
      </c>
    </row>
    <row r="21" spans="1:15" x14ac:dyDescent="0.25">
      <c r="A21" s="6" t="s">
        <v>47</v>
      </c>
      <c r="B21" s="18">
        <v>26</v>
      </c>
      <c r="C21" s="19">
        <v>21</v>
      </c>
      <c r="D21" s="19">
        <v>23</v>
      </c>
      <c r="E21" s="19">
        <v>24</v>
      </c>
      <c r="F21" s="34">
        <v>19</v>
      </c>
      <c r="G21" s="19">
        <v>8</v>
      </c>
      <c r="H21" s="18">
        <v>10</v>
      </c>
      <c r="I21" s="18">
        <v>11</v>
      </c>
      <c r="J21" s="19">
        <v>9</v>
      </c>
      <c r="K21" s="19">
        <v>11</v>
      </c>
      <c r="L21" s="18">
        <v>15</v>
      </c>
      <c r="M21" s="18">
        <v>21</v>
      </c>
      <c r="N21" s="18">
        <v>21</v>
      </c>
      <c r="O21" s="39">
        <v>22</v>
      </c>
    </row>
    <row r="22" spans="1:15" x14ac:dyDescent="0.25">
      <c r="A22" s="6" t="s">
        <v>54</v>
      </c>
      <c r="B22" s="27" t="s">
        <v>36</v>
      </c>
      <c r="C22" s="28" t="s">
        <v>36</v>
      </c>
      <c r="D22" s="28" t="s">
        <v>36</v>
      </c>
      <c r="E22" s="28" t="s">
        <v>36</v>
      </c>
      <c r="F22" s="36" t="s">
        <v>36</v>
      </c>
      <c r="G22" s="28" t="s">
        <v>36</v>
      </c>
      <c r="H22" s="27" t="s">
        <v>36</v>
      </c>
      <c r="I22" s="27" t="s">
        <v>36</v>
      </c>
      <c r="J22" s="28" t="s">
        <v>36</v>
      </c>
      <c r="K22" s="28" t="s">
        <v>36</v>
      </c>
      <c r="L22" s="27" t="s">
        <v>36</v>
      </c>
      <c r="M22" s="18">
        <v>1</v>
      </c>
      <c r="N22" s="18">
        <v>1</v>
      </c>
      <c r="O22" s="39">
        <v>0</v>
      </c>
    </row>
    <row r="23" spans="1:15" x14ac:dyDescent="0.25">
      <c r="A23" s="6" t="s">
        <v>15</v>
      </c>
      <c r="B23" s="18">
        <v>14</v>
      </c>
      <c r="C23" s="19">
        <v>19</v>
      </c>
      <c r="D23" s="19">
        <v>24</v>
      </c>
      <c r="E23" s="19">
        <v>29</v>
      </c>
      <c r="F23" s="19">
        <v>29</v>
      </c>
      <c r="G23" s="19">
        <v>29</v>
      </c>
      <c r="H23" s="19">
        <v>23</v>
      </c>
      <c r="I23" s="19">
        <v>25</v>
      </c>
      <c r="J23" s="19">
        <v>35</v>
      </c>
      <c r="K23" s="19">
        <v>35</v>
      </c>
      <c r="L23" s="19">
        <v>34</v>
      </c>
      <c r="M23" s="18">
        <v>34</v>
      </c>
      <c r="N23" s="18">
        <v>24</v>
      </c>
      <c r="O23" s="39">
        <v>30</v>
      </c>
    </row>
    <row r="24" spans="1:15" x14ac:dyDescent="0.25">
      <c r="A24" s="6" t="s">
        <v>16</v>
      </c>
      <c r="B24" s="18">
        <v>21</v>
      </c>
      <c r="C24" s="19">
        <v>20</v>
      </c>
      <c r="D24" s="19">
        <v>17</v>
      </c>
      <c r="E24" s="19">
        <v>21</v>
      </c>
      <c r="F24" s="34">
        <v>13</v>
      </c>
      <c r="G24" s="19">
        <v>13</v>
      </c>
      <c r="H24" s="18">
        <v>12</v>
      </c>
      <c r="I24" s="18">
        <v>18</v>
      </c>
      <c r="J24" s="19">
        <v>20</v>
      </c>
      <c r="K24" s="19">
        <v>11</v>
      </c>
      <c r="L24" s="18">
        <v>14</v>
      </c>
      <c r="M24" s="18">
        <v>16</v>
      </c>
      <c r="N24" s="18">
        <v>27</v>
      </c>
      <c r="O24" s="39">
        <v>17</v>
      </c>
    </row>
    <row r="25" spans="1:15" x14ac:dyDescent="0.25">
      <c r="A25" s="6" t="s">
        <v>18</v>
      </c>
      <c r="B25" s="27" t="s">
        <v>36</v>
      </c>
      <c r="C25" s="28" t="s">
        <v>36</v>
      </c>
      <c r="D25" s="28" t="s">
        <v>36</v>
      </c>
      <c r="E25" s="28" t="s">
        <v>36</v>
      </c>
      <c r="F25" s="36">
        <v>10</v>
      </c>
      <c r="G25" s="19">
        <v>9</v>
      </c>
      <c r="H25" s="18">
        <v>17</v>
      </c>
      <c r="I25" s="18">
        <v>15</v>
      </c>
      <c r="J25" s="19">
        <v>11</v>
      </c>
      <c r="K25" s="19">
        <v>15</v>
      </c>
      <c r="L25" s="18">
        <v>24</v>
      </c>
      <c r="M25" s="18">
        <v>26</v>
      </c>
      <c r="N25" s="18">
        <v>23</v>
      </c>
      <c r="O25" s="39">
        <v>16</v>
      </c>
    </row>
    <row r="26" spans="1:15" x14ac:dyDescent="0.25">
      <c r="A26" s="6" t="s">
        <v>19</v>
      </c>
      <c r="B26" s="18">
        <v>66</v>
      </c>
      <c r="C26" s="19">
        <v>81</v>
      </c>
      <c r="D26" s="19">
        <v>67</v>
      </c>
      <c r="E26" s="19">
        <v>59</v>
      </c>
      <c r="F26" s="34">
        <v>73</v>
      </c>
      <c r="G26" s="19">
        <v>68</v>
      </c>
      <c r="H26" s="18">
        <v>63</v>
      </c>
      <c r="I26" s="18">
        <v>64</v>
      </c>
      <c r="J26" s="19">
        <v>78</v>
      </c>
      <c r="K26" s="19">
        <v>91</v>
      </c>
      <c r="L26" s="18">
        <v>104</v>
      </c>
      <c r="M26" s="18">
        <v>80</v>
      </c>
      <c r="N26" s="18">
        <v>90</v>
      </c>
      <c r="O26" s="39">
        <v>88</v>
      </c>
    </row>
    <row r="27" spans="1:15" x14ac:dyDescent="0.25">
      <c r="A27" s="9" t="s">
        <v>20</v>
      </c>
      <c r="B27" s="20" t="s">
        <v>36</v>
      </c>
      <c r="C27" s="21" t="s">
        <v>36</v>
      </c>
      <c r="D27" s="24">
        <v>3</v>
      </c>
      <c r="E27" s="24">
        <v>8</v>
      </c>
      <c r="F27" s="35">
        <v>14</v>
      </c>
      <c r="G27" s="24">
        <v>21</v>
      </c>
      <c r="H27" s="23">
        <v>28</v>
      </c>
      <c r="I27" s="23">
        <v>26</v>
      </c>
      <c r="J27" s="24">
        <v>25</v>
      </c>
      <c r="K27" s="24">
        <v>23</v>
      </c>
      <c r="L27" s="23">
        <v>25</v>
      </c>
      <c r="M27" s="23">
        <v>15</v>
      </c>
      <c r="N27" s="23">
        <v>17</v>
      </c>
      <c r="O27" s="40">
        <v>16</v>
      </c>
    </row>
    <row r="28" spans="1:15" x14ac:dyDescent="0.25">
      <c r="A28" s="14" t="s">
        <v>67</v>
      </c>
      <c r="B28" s="25">
        <f>SUM(B18:B27)</f>
        <v>213</v>
      </c>
      <c r="C28" s="26">
        <f>SUM(C18:C27)</f>
        <v>230</v>
      </c>
      <c r="D28" s="26">
        <f t="shared" ref="D28:N28" si="1">SUM(D18:D27)</f>
        <v>212</v>
      </c>
      <c r="E28" s="26">
        <f t="shared" si="1"/>
        <v>237</v>
      </c>
      <c r="F28" s="26">
        <f t="shared" si="1"/>
        <v>270</v>
      </c>
      <c r="G28" s="26">
        <f t="shared" si="1"/>
        <v>244</v>
      </c>
      <c r="H28" s="26">
        <f t="shared" si="1"/>
        <v>255</v>
      </c>
      <c r="I28" s="26">
        <f t="shared" si="1"/>
        <v>237</v>
      </c>
      <c r="J28" s="26">
        <f t="shared" si="1"/>
        <v>265</v>
      </c>
      <c r="K28" s="26">
        <f t="shared" si="1"/>
        <v>283</v>
      </c>
      <c r="L28" s="26">
        <f t="shared" si="1"/>
        <v>314</v>
      </c>
      <c r="M28" s="26">
        <f t="shared" si="1"/>
        <v>285</v>
      </c>
      <c r="N28" s="26">
        <f t="shared" si="1"/>
        <v>303</v>
      </c>
      <c r="O28" s="42">
        <f>SUM(O18:O27)</f>
        <v>298</v>
      </c>
    </row>
    <row r="29" spans="1:15" ht="15.75" x14ac:dyDescent="0.25">
      <c r="A29" s="10" t="s">
        <v>63</v>
      </c>
      <c r="B29" s="13"/>
      <c r="C29" s="13"/>
      <c r="D29" s="13"/>
      <c r="E29" s="13"/>
      <c r="F29" s="13"/>
      <c r="G29" s="13"/>
      <c r="H29" s="13"/>
      <c r="I29" s="49"/>
      <c r="J29" s="13"/>
      <c r="K29" s="13"/>
      <c r="L29" s="49"/>
      <c r="M29" s="13"/>
      <c r="N29" s="13"/>
      <c r="O29" s="12"/>
    </row>
    <row r="30" spans="1:15" x14ac:dyDescent="0.25">
      <c r="A30" s="5" t="s">
        <v>1</v>
      </c>
      <c r="B30" s="16">
        <v>5</v>
      </c>
      <c r="C30" s="17">
        <v>4</v>
      </c>
      <c r="D30" s="17">
        <v>9</v>
      </c>
      <c r="E30" s="17">
        <v>6</v>
      </c>
      <c r="F30" s="33">
        <v>6</v>
      </c>
      <c r="G30" s="17">
        <v>9</v>
      </c>
      <c r="H30" s="16">
        <v>8</v>
      </c>
      <c r="I30" s="16">
        <v>10</v>
      </c>
      <c r="J30" s="51">
        <v>7</v>
      </c>
      <c r="K30" s="51">
        <v>5</v>
      </c>
      <c r="L30" s="16">
        <v>9</v>
      </c>
      <c r="M30" s="16">
        <v>9</v>
      </c>
      <c r="N30" s="16">
        <v>3</v>
      </c>
      <c r="O30" s="38">
        <v>8</v>
      </c>
    </row>
    <row r="31" spans="1:15" x14ac:dyDescent="0.25">
      <c r="A31" s="6" t="s">
        <v>2</v>
      </c>
      <c r="B31" s="18">
        <v>6</v>
      </c>
      <c r="C31" s="19">
        <v>6</v>
      </c>
      <c r="D31" s="19">
        <v>10</v>
      </c>
      <c r="E31" s="19">
        <v>11</v>
      </c>
      <c r="F31" s="34">
        <v>11</v>
      </c>
      <c r="G31" s="19">
        <v>5</v>
      </c>
      <c r="H31" s="18">
        <v>3</v>
      </c>
      <c r="I31" s="18">
        <v>9</v>
      </c>
      <c r="J31" s="19">
        <v>7</v>
      </c>
      <c r="K31" s="19">
        <v>8</v>
      </c>
      <c r="L31" s="18">
        <v>6</v>
      </c>
      <c r="M31" s="18">
        <v>6</v>
      </c>
      <c r="N31" s="18">
        <v>5</v>
      </c>
      <c r="O31" s="39">
        <v>4</v>
      </c>
    </row>
    <row r="32" spans="1:15" x14ac:dyDescent="0.25">
      <c r="A32" s="6" t="s">
        <v>61</v>
      </c>
      <c r="B32" s="27" t="s">
        <v>36</v>
      </c>
      <c r="C32" s="28" t="s">
        <v>36</v>
      </c>
      <c r="D32" s="28" t="s">
        <v>36</v>
      </c>
      <c r="E32" s="28" t="s">
        <v>36</v>
      </c>
      <c r="F32" s="28" t="s">
        <v>36</v>
      </c>
      <c r="G32" s="28" t="s">
        <v>36</v>
      </c>
      <c r="H32" s="28" t="s">
        <v>36</v>
      </c>
      <c r="I32" s="28" t="s">
        <v>36</v>
      </c>
      <c r="J32" s="28" t="s">
        <v>36</v>
      </c>
      <c r="K32" s="28" t="s">
        <v>36</v>
      </c>
      <c r="L32" s="28" t="s">
        <v>36</v>
      </c>
      <c r="M32" s="28" t="s">
        <v>36</v>
      </c>
      <c r="N32" s="28" t="s">
        <v>36</v>
      </c>
      <c r="O32" s="39">
        <v>2</v>
      </c>
    </row>
    <row r="33" spans="1:15" x14ac:dyDescent="0.25">
      <c r="A33" s="6" t="s">
        <v>62</v>
      </c>
      <c r="B33" s="27" t="s">
        <v>36</v>
      </c>
      <c r="C33" s="28" t="s">
        <v>36</v>
      </c>
      <c r="D33" s="28" t="s">
        <v>36</v>
      </c>
      <c r="E33" s="28" t="s">
        <v>36</v>
      </c>
      <c r="F33" s="28" t="s">
        <v>36</v>
      </c>
      <c r="G33" s="28" t="s">
        <v>36</v>
      </c>
      <c r="H33" s="28" t="s">
        <v>36</v>
      </c>
      <c r="I33" s="28" t="s">
        <v>36</v>
      </c>
      <c r="J33" s="28" t="s">
        <v>36</v>
      </c>
      <c r="K33" s="28" t="s">
        <v>36</v>
      </c>
      <c r="L33" s="28" t="s">
        <v>36</v>
      </c>
      <c r="M33" s="28" t="s">
        <v>36</v>
      </c>
      <c r="N33" s="28" t="s">
        <v>36</v>
      </c>
      <c r="O33" s="39">
        <v>3</v>
      </c>
    </row>
    <row r="34" spans="1:15" x14ac:dyDescent="0.25">
      <c r="A34" s="5" t="s">
        <v>45</v>
      </c>
      <c r="B34" s="16">
        <v>54</v>
      </c>
      <c r="C34" s="17">
        <v>45</v>
      </c>
      <c r="D34" s="17">
        <v>53</v>
      </c>
      <c r="E34" s="17">
        <v>50</v>
      </c>
      <c r="F34" s="33">
        <v>64</v>
      </c>
      <c r="G34" s="17">
        <v>60</v>
      </c>
      <c r="H34" s="16">
        <v>68</v>
      </c>
      <c r="I34" s="16">
        <v>57</v>
      </c>
      <c r="J34" s="19">
        <v>47</v>
      </c>
      <c r="K34" s="19">
        <v>49</v>
      </c>
      <c r="L34" s="16">
        <v>50</v>
      </c>
      <c r="M34" s="16">
        <v>55</v>
      </c>
      <c r="N34" s="16">
        <v>57</v>
      </c>
      <c r="O34" s="38">
        <v>51</v>
      </c>
    </row>
    <row r="35" spans="1:15" x14ac:dyDescent="0.25">
      <c r="A35" s="6" t="s">
        <v>9</v>
      </c>
      <c r="B35" s="18">
        <v>23</v>
      </c>
      <c r="C35" s="19">
        <v>19</v>
      </c>
      <c r="D35" s="19">
        <v>25</v>
      </c>
      <c r="E35" s="19">
        <v>23</v>
      </c>
      <c r="F35" s="34">
        <v>29</v>
      </c>
      <c r="G35" s="19">
        <v>26</v>
      </c>
      <c r="H35" s="18">
        <v>28</v>
      </c>
      <c r="I35" s="18">
        <v>17</v>
      </c>
      <c r="J35" s="19">
        <v>14</v>
      </c>
      <c r="K35" s="19">
        <v>16</v>
      </c>
      <c r="L35" s="18">
        <v>17</v>
      </c>
      <c r="M35" s="18">
        <v>23</v>
      </c>
      <c r="N35" s="18">
        <v>23</v>
      </c>
      <c r="O35" s="39">
        <v>14</v>
      </c>
    </row>
    <row r="36" spans="1:15" x14ac:dyDescent="0.25">
      <c r="A36" s="6" t="s">
        <v>10</v>
      </c>
      <c r="B36" s="18">
        <v>21</v>
      </c>
      <c r="C36" s="19">
        <v>24</v>
      </c>
      <c r="D36" s="19">
        <v>22</v>
      </c>
      <c r="E36" s="19">
        <v>18</v>
      </c>
      <c r="F36" s="34">
        <v>24</v>
      </c>
      <c r="G36" s="19">
        <v>26</v>
      </c>
      <c r="H36" s="18">
        <v>25</v>
      </c>
      <c r="I36" s="18">
        <v>19</v>
      </c>
      <c r="J36" s="19">
        <v>24</v>
      </c>
      <c r="K36" s="19">
        <v>19</v>
      </c>
      <c r="L36" s="18">
        <v>19</v>
      </c>
      <c r="M36" s="18">
        <v>22</v>
      </c>
      <c r="N36" s="18">
        <v>22</v>
      </c>
      <c r="O36" s="39">
        <v>21</v>
      </c>
    </row>
    <row r="37" spans="1:15" x14ac:dyDescent="0.25">
      <c r="A37" s="6" t="s">
        <v>29</v>
      </c>
      <c r="B37" s="27" t="s">
        <v>36</v>
      </c>
      <c r="C37" s="28" t="s">
        <v>36</v>
      </c>
      <c r="D37" s="28" t="s">
        <v>36</v>
      </c>
      <c r="E37" s="28" t="s">
        <v>36</v>
      </c>
      <c r="F37" s="36">
        <v>0</v>
      </c>
      <c r="G37" s="19">
        <v>0</v>
      </c>
      <c r="H37" s="18">
        <v>1</v>
      </c>
      <c r="I37" s="18">
        <v>1</v>
      </c>
      <c r="J37" s="19">
        <v>0</v>
      </c>
      <c r="K37" s="19">
        <v>2</v>
      </c>
      <c r="L37" s="18">
        <v>2</v>
      </c>
      <c r="M37" s="18">
        <v>2</v>
      </c>
      <c r="N37" s="18">
        <v>1</v>
      </c>
      <c r="O37" s="39">
        <v>1</v>
      </c>
    </row>
    <row r="38" spans="1:15" x14ac:dyDescent="0.25">
      <c r="A38" s="6" t="s">
        <v>46</v>
      </c>
      <c r="B38" s="27" t="s">
        <v>36</v>
      </c>
      <c r="C38" s="28" t="s">
        <v>36</v>
      </c>
      <c r="D38" s="28" t="s">
        <v>36</v>
      </c>
      <c r="E38" s="28" t="s">
        <v>36</v>
      </c>
      <c r="F38" s="28" t="s">
        <v>36</v>
      </c>
      <c r="G38" s="28" t="s">
        <v>36</v>
      </c>
      <c r="H38" s="28" t="s">
        <v>36</v>
      </c>
      <c r="I38" s="18">
        <v>1</v>
      </c>
      <c r="J38" s="19">
        <v>14</v>
      </c>
      <c r="K38" s="19">
        <v>24</v>
      </c>
      <c r="L38" s="18">
        <v>22</v>
      </c>
      <c r="M38" s="18">
        <v>27</v>
      </c>
      <c r="N38" s="18">
        <v>25</v>
      </c>
      <c r="O38" s="39">
        <v>26</v>
      </c>
    </row>
    <row r="39" spans="1:15" x14ac:dyDescent="0.25">
      <c r="A39" s="6" t="s">
        <v>21</v>
      </c>
      <c r="B39" s="27" t="s">
        <v>36</v>
      </c>
      <c r="C39" s="28" t="s">
        <v>36</v>
      </c>
      <c r="D39" s="19">
        <v>3</v>
      </c>
      <c r="E39" s="19">
        <v>6</v>
      </c>
      <c r="F39" s="34">
        <v>6</v>
      </c>
      <c r="G39" s="19">
        <v>8</v>
      </c>
      <c r="H39" s="18">
        <v>9</v>
      </c>
      <c r="I39" s="18">
        <v>8</v>
      </c>
      <c r="J39" s="19">
        <v>4</v>
      </c>
      <c r="K39" s="19">
        <v>10</v>
      </c>
      <c r="L39" s="18">
        <v>2</v>
      </c>
      <c r="M39" s="18">
        <v>1</v>
      </c>
      <c r="N39" s="18">
        <v>1</v>
      </c>
      <c r="O39" s="39">
        <v>0</v>
      </c>
    </row>
    <row r="40" spans="1:15" x14ac:dyDescent="0.25">
      <c r="A40" s="6" t="s">
        <v>22</v>
      </c>
      <c r="B40" s="18">
        <v>26</v>
      </c>
      <c r="C40" s="19">
        <v>34</v>
      </c>
      <c r="D40" s="19">
        <v>34</v>
      </c>
      <c r="E40" s="19">
        <v>25</v>
      </c>
      <c r="F40" s="34">
        <v>24</v>
      </c>
      <c r="G40" s="19">
        <v>30</v>
      </c>
      <c r="H40" s="18">
        <v>19</v>
      </c>
      <c r="I40" s="18">
        <v>22</v>
      </c>
      <c r="J40" s="19">
        <v>20</v>
      </c>
      <c r="K40" s="19">
        <v>32</v>
      </c>
      <c r="L40" s="18">
        <v>28</v>
      </c>
      <c r="M40" s="18">
        <v>27</v>
      </c>
      <c r="N40" s="18">
        <v>40</v>
      </c>
      <c r="O40" s="39">
        <v>33</v>
      </c>
    </row>
    <row r="41" spans="1:15" x14ac:dyDescent="0.25">
      <c r="A41" s="6" t="s">
        <v>23</v>
      </c>
      <c r="B41" s="27" t="s">
        <v>36</v>
      </c>
      <c r="C41" s="28" t="s">
        <v>36</v>
      </c>
      <c r="D41" s="28" t="s">
        <v>36</v>
      </c>
      <c r="E41" s="28" t="s">
        <v>36</v>
      </c>
      <c r="F41" s="36">
        <v>2</v>
      </c>
      <c r="G41" s="19">
        <v>13</v>
      </c>
      <c r="H41" s="18">
        <v>22</v>
      </c>
      <c r="I41" s="18">
        <v>21</v>
      </c>
      <c r="J41" s="19">
        <v>20</v>
      </c>
      <c r="K41" s="19">
        <v>32</v>
      </c>
      <c r="L41" s="18">
        <v>33</v>
      </c>
      <c r="M41" s="18">
        <v>37</v>
      </c>
      <c r="N41" s="18">
        <v>29</v>
      </c>
      <c r="O41" s="39">
        <v>19</v>
      </c>
    </row>
    <row r="42" spans="1:15" x14ac:dyDescent="0.25">
      <c r="A42" s="6" t="s">
        <v>26</v>
      </c>
      <c r="B42" s="27" t="s">
        <v>36</v>
      </c>
      <c r="C42" s="19">
        <v>4</v>
      </c>
      <c r="D42" s="19">
        <v>5</v>
      </c>
      <c r="E42" s="19">
        <v>5</v>
      </c>
      <c r="F42" s="34">
        <v>13</v>
      </c>
      <c r="G42" s="19">
        <v>18</v>
      </c>
      <c r="H42" s="18">
        <v>17</v>
      </c>
      <c r="I42" s="18">
        <v>15</v>
      </c>
      <c r="J42" s="19">
        <v>11</v>
      </c>
      <c r="K42" s="19">
        <v>11</v>
      </c>
      <c r="L42" s="18">
        <v>11</v>
      </c>
      <c r="M42" s="18">
        <v>8</v>
      </c>
      <c r="N42" s="18">
        <v>2</v>
      </c>
      <c r="O42" s="39">
        <v>3</v>
      </c>
    </row>
    <row r="43" spans="1:15" x14ac:dyDescent="0.25">
      <c r="A43" s="6" t="s">
        <v>27</v>
      </c>
      <c r="B43" s="18">
        <v>16</v>
      </c>
      <c r="C43" s="19">
        <v>24</v>
      </c>
      <c r="D43" s="19">
        <v>23</v>
      </c>
      <c r="E43" s="19">
        <v>19</v>
      </c>
      <c r="F43" s="34">
        <v>22</v>
      </c>
      <c r="G43" s="19">
        <v>22</v>
      </c>
      <c r="H43" s="18">
        <v>20</v>
      </c>
      <c r="I43" s="18">
        <v>18</v>
      </c>
      <c r="J43" s="19">
        <v>18</v>
      </c>
      <c r="K43" s="19">
        <v>10</v>
      </c>
      <c r="L43" s="18">
        <v>14</v>
      </c>
      <c r="M43" s="18">
        <v>25</v>
      </c>
      <c r="N43" s="18">
        <v>19</v>
      </c>
      <c r="O43" s="39">
        <v>26</v>
      </c>
    </row>
    <row r="44" spans="1:15" x14ac:dyDescent="0.25">
      <c r="A44" s="9" t="s">
        <v>28</v>
      </c>
      <c r="B44" s="23">
        <v>30</v>
      </c>
      <c r="C44" s="24">
        <v>24</v>
      </c>
      <c r="D44" s="24">
        <v>32</v>
      </c>
      <c r="E44" s="24">
        <v>34</v>
      </c>
      <c r="F44" s="35">
        <v>37</v>
      </c>
      <c r="G44" s="24">
        <v>33</v>
      </c>
      <c r="H44" s="23">
        <v>38</v>
      </c>
      <c r="I44" s="23">
        <v>31</v>
      </c>
      <c r="J44" s="24">
        <v>27</v>
      </c>
      <c r="K44" s="24">
        <v>23</v>
      </c>
      <c r="L44" s="23">
        <v>16</v>
      </c>
      <c r="M44" s="23">
        <v>16</v>
      </c>
      <c r="N44" s="23">
        <v>22</v>
      </c>
      <c r="O44" s="40">
        <v>28</v>
      </c>
    </row>
    <row r="45" spans="1:15" x14ac:dyDescent="0.25">
      <c r="A45" s="14" t="s">
        <v>68</v>
      </c>
      <c r="B45" s="25">
        <f>SUM(B30:B44)</f>
        <v>181</v>
      </c>
      <c r="C45" s="26">
        <f>SUM(C30:C44)</f>
        <v>184</v>
      </c>
      <c r="D45" s="26">
        <f t="shared" ref="D45:N45" si="2">SUM(D30:D44)</f>
        <v>216</v>
      </c>
      <c r="E45" s="26">
        <f t="shared" si="2"/>
        <v>197</v>
      </c>
      <c r="F45" s="26">
        <f t="shared" si="2"/>
        <v>238</v>
      </c>
      <c r="G45" s="26">
        <f t="shared" si="2"/>
        <v>250</v>
      </c>
      <c r="H45" s="26">
        <f t="shared" si="2"/>
        <v>258</v>
      </c>
      <c r="I45" s="26">
        <f t="shared" si="2"/>
        <v>229</v>
      </c>
      <c r="J45" s="26">
        <f t="shared" si="2"/>
        <v>213</v>
      </c>
      <c r="K45" s="26">
        <f t="shared" si="2"/>
        <v>241</v>
      </c>
      <c r="L45" s="26">
        <f t="shared" si="2"/>
        <v>229</v>
      </c>
      <c r="M45" s="26">
        <f t="shared" si="2"/>
        <v>258</v>
      </c>
      <c r="N45" s="26">
        <f t="shared" si="2"/>
        <v>249</v>
      </c>
      <c r="O45" s="42">
        <f>SUM(O30:O44)</f>
        <v>239</v>
      </c>
    </row>
    <row r="46" spans="1:15" ht="15.75" x14ac:dyDescent="0.25">
      <c r="A46" s="10" t="s">
        <v>64</v>
      </c>
      <c r="B46" s="13"/>
      <c r="C46" s="13"/>
      <c r="D46" s="13"/>
      <c r="E46" s="13"/>
      <c r="F46" s="13"/>
      <c r="G46" s="13"/>
      <c r="H46" s="13"/>
      <c r="I46" s="49"/>
      <c r="J46" s="13"/>
      <c r="K46" s="13"/>
      <c r="L46" s="49"/>
      <c r="M46" s="13"/>
      <c r="N46" s="13"/>
      <c r="O46" s="12"/>
    </row>
    <row r="47" spans="1:15" x14ac:dyDescent="0.25">
      <c r="A47" s="5" t="s">
        <v>56</v>
      </c>
      <c r="B47" s="54" t="s">
        <v>36</v>
      </c>
      <c r="C47" s="55" t="s">
        <v>36</v>
      </c>
      <c r="D47" s="55" t="s">
        <v>36</v>
      </c>
      <c r="E47" s="55" t="s">
        <v>36</v>
      </c>
      <c r="F47" s="56" t="s">
        <v>36</v>
      </c>
      <c r="G47" s="55" t="s">
        <v>36</v>
      </c>
      <c r="H47" s="54" t="s">
        <v>36</v>
      </c>
      <c r="I47" s="54" t="s">
        <v>36</v>
      </c>
      <c r="J47" s="55" t="s">
        <v>36</v>
      </c>
      <c r="K47" s="28" t="s">
        <v>36</v>
      </c>
      <c r="L47" s="54" t="s">
        <v>36</v>
      </c>
      <c r="M47" s="54" t="s">
        <v>36</v>
      </c>
      <c r="N47" s="16">
        <v>4</v>
      </c>
      <c r="O47" s="38">
        <v>19</v>
      </c>
    </row>
    <row r="48" spans="1:15" x14ac:dyDescent="0.25">
      <c r="A48" s="6" t="s">
        <v>6</v>
      </c>
      <c r="B48" s="18">
        <v>45</v>
      </c>
      <c r="C48" s="19">
        <v>49</v>
      </c>
      <c r="D48" s="19">
        <v>36</v>
      </c>
      <c r="E48" s="19">
        <v>34</v>
      </c>
      <c r="F48" s="34">
        <v>31</v>
      </c>
      <c r="G48" s="19">
        <v>34</v>
      </c>
      <c r="H48" s="18">
        <v>35</v>
      </c>
      <c r="I48" s="18">
        <v>32</v>
      </c>
      <c r="J48" s="19">
        <v>37</v>
      </c>
      <c r="K48" s="19">
        <v>43</v>
      </c>
      <c r="L48" s="18">
        <v>45</v>
      </c>
      <c r="M48" s="18">
        <v>31</v>
      </c>
      <c r="N48" s="18">
        <v>32</v>
      </c>
      <c r="O48" s="39">
        <v>34</v>
      </c>
    </row>
    <row r="49" spans="1:15" x14ac:dyDescent="0.25">
      <c r="A49" s="5" t="s">
        <v>49</v>
      </c>
      <c r="B49" s="27" t="s">
        <v>36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46">
        <v>2</v>
      </c>
      <c r="K49" s="46">
        <v>5</v>
      </c>
      <c r="L49" s="19">
        <v>9</v>
      </c>
      <c r="M49" s="19">
        <v>18</v>
      </c>
      <c r="N49" s="18">
        <v>14</v>
      </c>
      <c r="O49" s="39">
        <v>13</v>
      </c>
    </row>
    <row r="50" spans="1:15" x14ac:dyDescent="0.25">
      <c r="A50" s="6" t="s">
        <v>11</v>
      </c>
      <c r="B50" s="18">
        <v>31</v>
      </c>
      <c r="C50" s="19">
        <v>24</v>
      </c>
      <c r="D50" s="19">
        <v>15</v>
      </c>
      <c r="E50" s="19">
        <v>20</v>
      </c>
      <c r="F50" s="34">
        <v>19</v>
      </c>
      <c r="G50" s="19">
        <v>19</v>
      </c>
      <c r="H50" s="18">
        <v>21</v>
      </c>
      <c r="I50" s="18">
        <v>25</v>
      </c>
      <c r="J50" s="19">
        <v>14</v>
      </c>
      <c r="K50" s="19">
        <v>11</v>
      </c>
      <c r="L50" s="18">
        <v>10</v>
      </c>
      <c r="M50" s="18">
        <v>8</v>
      </c>
      <c r="N50" s="18">
        <v>4</v>
      </c>
      <c r="O50" s="39">
        <v>1</v>
      </c>
    </row>
    <row r="51" spans="1:15" x14ac:dyDescent="0.25">
      <c r="A51" s="6" t="s">
        <v>51</v>
      </c>
      <c r="B51" s="27" t="s">
        <v>36</v>
      </c>
      <c r="C51" s="27" t="s">
        <v>36</v>
      </c>
      <c r="D51" s="19">
        <v>0</v>
      </c>
      <c r="E51" s="19">
        <v>0</v>
      </c>
      <c r="F51" s="34">
        <v>0</v>
      </c>
      <c r="G51" s="19">
        <v>0</v>
      </c>
      <c r="H51" s="18">
        <v>0</v>
      </c>
      <c r="I51" s="18">
        <v>0</v>
      </c>
      <c r="J51" s="19">
        <v>0</v>
      </c>
      <c r="K51" s="19">
        <v>2</v>
      </c>
      <c r="L51" s="18">
        <v>7</v>
      </c>
      <c r="M51" s="18">
        <v>13</v>
      </c>
      <c r="N51" s="18">
        <v>28</v>
      </c>
      <c r="O51" s="39">
        <v>28</v>
      </c>
    </row>
    <row r="52" spans="1:15" x14ac:dyDescent="0.25">
      <c r="A52" s="6" t="s">
        <v>17</v>
      </c>
      <c r="B52" s="18">
        <v>36</v>
      </c>
      <c r="C52" s="19">
        <v>37</v>
      </c>
      <c r="D52" s="19">
        <v>30</v>
      </c>
      <c r="E52" s="19">
        <v>26</v>
      </c>
      <c r="F52" s="34">
        <v>29</v>
      </c>
      <c r="G52" s="19">
        <v>24</v>
      </c>
      <c r="H52" s="18">
        <v>27</v>
      </c>
      <c r="I52" s="18">
        <v>21</v>
      </c>
      <c r="J52" s="19">
        <v>28</v>
      </c>
      <c r="K52" s="19">
        <v>41</v>
      </c>
      <c r="L52" s="18">
        <v>41</v>
      </c>
      <c r="M52" s="18">
        <v>28</v>
      </c>
      <c r="N52" s="18">
        <v>25</v>
      </c>
      <c r="O52" s="39">
        <v>24</v>
      </c>
    </row>
    <row r="53" spans="1:15" x14ac:dyDescent="0.25">
      <c r="A53" s="6" t="s">
        <v>24</v>
      </c>
      <c r="B53" s="18">
        <v>42</v>
      </c>
      <c r="C53" s="19">
        <v>38</v>
      </c>
      <c r="D53" s="19">
        <v>53</v>
      </c>
      <c r="E53" s="19">
        <v>40</v>
      </c>
      <c r="F53" s="34">
        <v>28</v>
      </c>
      <c r="G53" s="19">
        <v>17</v>
      </c>
      <c r="H53" s="18">
        <v>16</v>
      </c>
      <c r="I53" s="18">
        <v>8</v>
      </c>
      <c r="J53" s="19">
        <v>3</v>
      </c>
      <c r="K53" s="19">
        <v>0</v>
      </c>
      <c r="L53" s="18">
        <v>0</v>
      </c>
      <c r="M53" s="18">
        <v>1</v>
      </c>
      <c r="N53" s="18">
        <v>0</v>
      </c>
      <c r="O53" s="39">
        <v>0</v>
      </c>
    </row>
    <row r="54" spans="1:15" x14ac:dyDescent="0.25">
      <c r="A54" s="9" t="s">
        <v>25</v>
      </c>
      <c r="B54" s="23">
        <v>48</v>
      </c>
      <c r="C54" s="24">
        <v>38</v>
      </c>
      <c r="D54" s="24">
        <v>46</v>
      </c>
      <c r="E54" s="24">
        <v>45</v>
      </c>
      <c r="F54" s="35">
        <v>48</v>
      </c>
      <c r="G54" s="24">
        <v>27</v>
      </c>
      <c r="H54" s="23">
        <v>19</v>
      </c>
      <c r="I54" s="23">
        <v>28</v>
      </c>
      <c r="J54" s="24">
        <v>30</v>
      </c>
      <c r="K54" s="24">
        <v>22</v>
      </c>
      <c r="L54" s="23">
        <v>21</v>
      </c>
      <c r="M54" s="23">
        <v>26</v>
      </c>
      <c r="N54" s="23">
        <v>23</v>
      </c>
      <c r="O54" s="40">
        <v>25</v>
      </c>
    </row>
    <row r="55" spans="1:15" ht="15.75" thickBot="1" x14ac:dyDescent="0.3">
      <c r="A55" s="15" t="s">
        <v>69</v>
      </c>
      <c r="B55" s="29">
        <f>SUM(B47:B54)</f>
        <v>202</v>
      </c>
      <c r="C55" s="30">
        <f>SUM(C47:C54)</f>
        <v>186</v>
      </c>
      <c r="D55" s="30">
        <f t="shared" ref="D55:N55" si="3">SUM(D47:D54)</f>
        <v>180</v>
      </c>
      <c r="E55" s="30">
        <f t="shared" si="3"/>
        <v>165</v>
      </c>
      <c r="F55" s="30">
        <f t="shared" si="3"/>
        <v>155</v>
      </c>
      <c r="G55" s="30">
        <f t="shared" si="3"/>
        <v>121</v>
      </c>
      <c r="H55" s="30">
        <f t="shared" si="3"/>
        <v>118</v>
      </c>
      <c r="I55" s="30">
        <f t="shared" si="3"/>
        <v>114</v>
      </c>
      <c r="J55" s="30">
        <f t="shared" si="3"/>
        <v>114</v>
      </c>
      <c r="K55" s="30">
        <f t="shared" si="3"/>
        <v>124</v>
      </c>
      <c r="L55" s="30">
        <f t="shared" si="3"/>
        <v>133</v>
      </c>
      <c r="M55" s="30">
        <f t="shared" si="3"/>
        <v>125</v>
      </c>
      <c r="N55" s="30">
        <f t="shared" si="3"/>
        <v>130</v>
      </c>
      <c r="O55" s="43">
        <f>SUM(O47:O54)</f>
        <v>144</v>
      </c>
    </row>
    <row r="56" spans="1:15" ht="7.5" customHeight="1" thickTop="1" x14ac:dyDescent="0.25"/>
    <row r="57" spans="1:15" ht="18" x14ac:dyDescent="0.25">
      <c r="A57" s="1" t="s">
        <v>38</v>
      </c>
    </row>
    <row r="58" spans="1:15" x14ac:dyDescent="0.25">
      <c r="A58" s="1" t="s">
        <v>37</v>
      </c>
    </row>
  </sheetData>
  <sortState ref="A47:O54">
    <sortCondition ref="A47:A54"/>
  </sortState>
  <mergeCells count="2">
    <mergeCell ref="A1:O1"/>
    <mergeCell ref="A2:O2"/>
  </mergeCells>
  <pageMargins left="0.45" right="0.45" top="0.75" bottom="0.2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Minors</vt:lpstr>
    </vt:vector>
  </TitlesOfParts>
  <Company>University of Illinois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Dorman, Laura Gransky</dc:creator>
  <cp:lastModifiedBy>Dorman, Laura Gransky</cp:lastModifiedBy>
  <cp:lastPrinted>2022-11-04T20:33:46Z</cp:lastPrinted>
  <dcterms:created xsi:type="dcterms:W3CDTF">2014-03-06T19:05:37Z</dcterms:created>
  <dcterms:modified xsi:type="dcterms:W3CDTF">2022-11-04T20:34:15Z</dcterms:modified>
</cp:coreProperties>
</file>