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First Time UIS Freshmen\"/>
    </mc:Choice>
  </mc:AlternateContent>
  <xr:revisionPtr revIDLastSave="0" documentId="13_ncr:1_{845F1377-ABE1-4159-9E00-9C61765B35D6}" xr6:coauthVersionLast="36" xr6:coauthVersionMax="36" xr10:uidLastSave="{00000000-0000-0000-0000-000000000000}"/>
  <bookViews>
    <workbookView xWindow="600" yWindow="555" windowWidth="9195" windowHeight="8265" xr2:uid="{00000000-000D-0000-FFFF-FFFF00000000}"/>
  </bookViews>
  <sheets>
    <sheet name="SAT" sheetId="4" r:id="rId1"/>
  </sheets>
  <definedNames>
    <definedName name="_xlnm.Print_Area" localSheetId="0">SAT!$A$1:$AU$20</definedName>
  </definedNames>
  <calcPr calcId="191029"/>
</workbook>
</file>

<file path=xl/calcChain.xml><?xml version="1.0" encoding="utf-8"?>
<calcChain xmlns="http://schemas.openxmlformats.org/spreadsheetml/2006/main">
  <c r="AC7" i="4" l="1"/>
  <c r="Z7" i="4"/>
  <c r="W7" i="4"/>
  <c r="T7" i="4"/>
  <c r="C7" i="4"/>
  <c r="R7" i="4"/>
  <c r="O7" i="4"/>
  <c r="I7" i="4"/>
  <c r="Q7" i="4"/>
  <c r="N7" i="4"/>
  <c r="L7" i="4"/>
  <c r="K7" i="4"/>
  <c r="H7" i="4"/>
  <c r="F7" i="4"/>
  <c r="E7" i="4"/>
  <c r="B7" i="4"/>
  <c r="U7" i="4" l="1"/>
  <c r="AD7" i="4" l="1"/>
  <c r="X7" i="4"/>
  <c r="AA7" i="4"/>
</calcChain>
</file>

<file path=xl/sharedStrings.xml><?xml version="1.0" encoding="utf-8"?>
<sst xmlns="http://schemas.openxmlformats.org/spreadsheetml/2006/main" count="125" uniqueCount="39">
  <si>
    <t>Fall 2001</t>
  </si>
  <si>
    <t>%</t>
  </si>
  <si>
    <t>Cum %</t>
  </si>
  <si>
    <t>Fall 2002</t>
  </si>
  <si>
    <t>Fall 2003</t>
  </si>
  <si>
    <t>Fall 2004</t>
  </si>
  <si>
    <t>Fall 2005</t>
  </si>
  <si>
    <t>Fall 2006</t>
  </si>
  <si>
    <t>SOURCE:  10th Day Census Files</t>
  </si>
  <si>
    <t>Cum. %</t>
  </si>
  <si>
    <t xml:space="preserve">  N</t>
  </si>
  <si>
    <t xml:space="preserve">    N</t>
  </si>
  <si>
    <t xml:space="preserve">   N</t>
  </si>
  <si>
    <t>Score</t>
  </si>
  <si>
    <t>Fall 2007</t>
  </si>
  <si>
    <t>Fall 2008</t>
  </si>
  <si>
    <t>Fall 2009</t>
  </si>
  <si>
    <t>Fall 2010</t>
  </si>
  <si>
    <t>University of Illinois Springfield</t>
  </si>
  <si>
    <t>Fall 2015</t>
  </si>
  <si>
    <t>Fall 2016</t>
  </si>
  <si>
    <t>Fall 2017</t>
  </si>
  <si>
    <t>SAT</t>
  </si>
  <si>
    <t xml:space="preserve"> </t>
  </si>
  <si>
    <t>Average First-Time Freshman SAT Scores</t>
  </si>
  <si>
    <t>Composite</t>
  </si>
  <si>
    <t>Math</t>
  </si>
  <si>
    <t>Writing</t>
  </si>
  <si>
    <t>Critical Reading</t>
  </si>
  <si>
    <t>Mean</t>
  </si>
  <si>
    <t>Old</t>
  </si>
  <si>
    <t>New</t>
  </si>
  <si>
    <t>Fall 2018</t>
  </si>
  <si>
    <t>----</t>
  </si>
  <si>
    <t>Fall 2019</t>
  </si>
  <si>
    <t>Fall 2020</t>
  </si>
  <si>
    <t>Fall 2021</t>
  </si>
  <si>
    <t>Fall Terms 2017-2022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</si>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</sst>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right" indent="1"/>
    </xf>
    <xf numFmtId="0" fontId="1" fillId="0" borderId="3" xfId="0" applyFon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1" fillId="0" borderId="5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8" xfId="0" applyBorder="1" applyAlignment="1">
      <alignment horizontal="left" indent="1"/>
    </xf>
    <xf numFmtId="0" fontId="4" fillId="0" borderId="2" xfId="0" quotePrefix="1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164" fontId="4" fillId="0" borderId="2" xfId="0" applyNumberFormat="1" applyFont="1" applyBorder="1" applyAlignment="1">
      <alignment horizontal="right" indent="1"/>
    </xf>
    <xf numFmtId="2" fontId="1" fillId="0" borderId="3" xfId="0" applyNumberFormat="1" applyFont="1" applyBorder="1" applyAlignment="1">
      <alignment horizontal="right" indent="1"/>
    </xf>
    <xf numFmtId="0" fontId="4" fillId="0" borderId="18" xfId="0" applyFont="1" applyBorder="1" applyAlignment="1">
      <alignment horizontal="right" indent="1"/>
    </xf>
    <xf numFmtId="0" fontId="1" fillId="0" borderId="19" xfId="0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8" xfId="0" applyBorder="1"/>
    <xf numFmtId="0" fontId="4" fillId="0" borderId="5" xfId="0" applyFont="1" applyBorder="1" applyAlignment="1">
      <alignment horizontal="right" indent="1"/>
    </xf>
    <xf numFmtId="0" fontId="4" fillId="0" borderId="7" xfId="0" applyFont="1" applyBorder="1"/>
    <xf numFmtId="0" fontId="4" fillId="0" borderId="10" xfId="0" applyFont="1" applyBorder="1"/>
    <xf numFmtId="0" fontId="0" fillId="0" borderId="4" xfId="0" applyBorder="1"/>
    <xf numFmtId="0" fontId="4" fillId="0" borderId="5" xfId="0" applyFont="1" applyBorder="1"/>
    <xf numFmtId="0" fontId="4" fillId="2" borderId="1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0" borderId="31" xfId="0" applyFont="1" applyBorder="1" applyAlignment="1">
      <alignment horizontal="right" indent="1"/>
    </xf>
    <xf numFmtId="0" fontId="4" fillId="0" borderId="33" xfId="0" applyFont="1" applyBorder="1" applyAlignment="1">
      <alignment horizontal="right" indent="1"/>
    </xf>
    <xf numFmtId="1" fontId="0" fillId="0" borderId="32" xfId="0" applyNumberFormat="1" applyBorder="1" applyAlignment="1">
      <alignment horizontal="right" indent="1"/>
    </xf>
    <xf numFmtId="2" fontId="4" fillId="0" borderId="33" xfId="0" applyNumberFormat="1" applyFont="1" applyBorder="1" applyAlignment="1">
      <alignment horizontal="right" indent="1"/>
    </xf>
    <xf numFmtId="0" fontId="4" fillId="0" borderId="34" xfId="0" applyFont="1" applyBorder="1" applyAlignment="1">
      <alignment horizontal="left" indent="1"/>
    </xf>
    <xf numFmtId="0" fontId="0" fillId="0" borderId="35" xfId="0" applyBorder="1" applyAlignment="1">
      <alignment horizontal="right" indent="1"/>
    </xf>
    <xf numFmtId="164" fontId="0" fillId="0" borderId="36" xfId="0" applyNumberFormat="1" applyBorder="1" applyAlignment="1">
      <alignment horizontal="right" indent="1"/>
    </xf>
    <xf numFmtId="0" fontId="0" fillId="0" borderId="37" xfId="0" applyBorder="1" applyAlignment="1">
      <alignment horizontal="right" indent="1"/>
    </xf>
    <xf numFmtId="0" fontId="0" fillId="0" borderId="36" xfId="0" applyBorder="1" applyAlignment="1">
      <alignment horizontal="right" indent="1"/>
    </xf>
    <xf numFmtId="0" fontId="4" fillId="0" borderId="36" xfId="0" quotePrefix="1" applyFont="1" applyBorder="1" applyAlignment="1">
      <alignment horizontal="right" indent="1"/>
    </xf>
    <xf numFmtId="164" fontId="4" fillId="0" borderId="36" xfId="0" applyNumberFormat="1" applyFont="1" applyBorder="1" applyAlignment="1">
      <alignment horizontal="right" indent="1"/>
    </xf>
    <xf numFmtId="0" fontId="4" fillId="0" borderId="37" xfId="0" applyFont="1" applyBorder="1" applyAlignment="1">
      <alignment horizontal="right" indent="1"/>
    </xf>
    <xf numFmtId="0" fontId="4" fillId="0" borderId="36" xfId="0" applyFont="1" applyBorder="1" applyAlignment="1">
      <alignment horizontal="right" indent="1"/>
    </xf>
    <xf numFmtId="0" fontId="4" fillId="0" borderId="38" xfId="0" applyFont="1" applyBorder="1" applyAlignment="1">
      <alignment horizontal="right" indent="1"/>
    </xf>
    <xf numFmtId="0" fontId="4" fillId="0" borderId="39" xfId="0" applyFont="1" applyBorder="1" applyAlignment="1">
      <alignment horizontal="right" indent="1"/>
    </xf>
    <xf numFmtId="1" fontId="0" fillId="0" borderId="39" xfId="0" applyNumberFormat="1" applyBorder="1" applyAlignment="1">
      <alignment horizontal="right" indent="1"/>
    </xf>
    <xf numFmtId="0" fontId="0" fillId="0" borderId="37" xfId="0" applyBorder="1"/>
    <xf numFmtId="0" fontId="0" fillId="0" borderId="40" xfId="0" applyBorder="1"/>
    <xf numFmtId="0" fontId="4" fillId="0" borderId="34" xfId="0" applyFont="1" applyBorder="1" applyAlignment="1">
      <alignment horizontal="left" indent="2"/>
    </xf>
    <xf numFmtId="1" fontId="4" fillId="0" borderId="39" xfId="0" applyNumberFormat="1" applyFont="1" applyBorder="1" applyAlignment="1">
      <alignment horizontal="right" indent="1"/>
    </xf>
    <xf numFmtId="0" fontId="4" fillId="0" borderId="37" xfId="0" quotePrefix="1" applyFont="1" applyBorder="1" applyAlignment="1">
      <alignment horizontal="right" indent="1"/>
    </xf>
    <xf numFmtId="0" fontId="4" fillId="0" borderId="40" xfId="0" quotePrefix="1" applyFont="1" applyBorder="1" applyAlignment="1">
      <alignment horizontal="right" indent="1"/>
    </xf>
    <xf numFmtId="0" fontId="1" fillId="0" borderId="35" xfId="0" applyFont="1" applyBorder="1" applyAlignment="1">
      <alignment horizontal="right" indent="1"/>
    </xf>
    <xf numFmtId="0" fontId="1" fillId="0" borderId="36" xfId="0" applyFont="1" applyBorder="1" applyAlignment="1">
      <alignment horizontal="right" indent="1"/>
    </xf>
    <xf numFmtId="0" fontId="1" fillId="0" borderId="37" xfId="0" applyFont="1" applyBorder="1" applyAlignment="1">
      <alignment horizontal="right" indent="1"/>
    </xf>
    <xf numFmtId="0" fontId="1" fillId="0" borderId="38" xfId="0" applyFont="1" applyBorder="1" applyAlignment="1">
      <alignment horizontal="right" indent="1"/>
    </xf>
    <xf numFmtId="0" fontId="4" fillId="0" borderId="40" xfId="0" applyFont="1" applyBorder="1" applyAlignment="1">
      <alignment horizontal="right" indent="1"/>
    </xf>
    <xf numFmtId="0" fontId="0" fillId="2" borderId="41" xfId="0" applyFill="1" applyBorder="1" applyAlignment="1">
      <alignment horizontal="center"/>
    </xf>
    <xf numFmtId="1" fontId="0" fillId="0" borderId="42" xfId="0" applyNumberFormat="1" applyBorder="1" applyAlignment="1">
      <alignment horizontal="right" indent="1"/>
    </xf>
    <xf numFmtId="1" fontId="0" fillId="0" borderId="43" xfId="0" applyNumberFormat="1" applyBorder="1" applyAlignment="1">
      <alignment horizontal="right" indent="1"/>
    </xf>
    <xf numFmtId="1" fontId="4" fillId="0" borderId="43" xfId="0" applyNumberFormat="1" applyFont="1" applyBorder="1" applyAlignment="1">
      <alignment horizontal="right" indent="1"/>
    </xf>
    <xf numFmtId="0" fontId="4" fillId="0" borderId="43" xfId="0" applyFont="1" applyBorder="1" applyAlignment="1">
      <alignment horizontal="right" indent="1"/>
    </xf>
    <xf numFmtId="2" fontId="4" fillId="0" borderId="44" xfId="0" applyNumberFormat="1" applyFont="1" applyBorder="1" applyAlignment="1">
      <alignment horizontal="right" indent="1"/>
    </xf>
    <xf numFmtId="0" fontId="1" fillId="2" borderId="2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zoomScaleNormal="100" workbookViewId="0">
      <selection sqref="A1:AU1"/>
    </sheetView>
  </sheetViews>
  <sheetFormatPr defaultRowHeight="12.75" x14ac:dyDescent="0.2"/>
  <cols>
    <col min="1" max="1" width="20.85546875" customWidth="1"/>
    <col min="2" max="2" width="7.7109375" hidden="1" customWidth="1"/>
    <col min="3" max="4" width="9" hidden="1" customWidth="1"/>
    <col min="5" max="5" width="8" hidden="1" customWidth="1"/>
    <col min="6" max="7" width="8.85546875" hidden="1" customWidth="1"/>
    <col min="8" max="8" width="8" hidden="1" customWidth="1"/>
    <col min="9" max="10" width="8.85546875" hidden="1" customWidth="1"/>
    <col min="11" max="11" width="8" hidden="1" customWidth="1"/>
    <col min="12" max="35" width="8.85546875" hidden="1" customWidth="1"/>
  </cols>
  <sheetData>
    <row r="1" spans="1:47" ht="15.75" x14ac:dyDescent="0.25">
      <c r="A1" s="70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ht="15.75" x14ac:dyDescent="0.2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ht="15.75" x14ac:dyDescent="0.25">
      <c r="A3" s="70" t="s">
        <v>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ht="6.75" customHeight="1" thickBot="1" x14ac:dyDescent="0.25"/>
    <row r="5" spans="1:47" ht="13.5" thickTop="1" x14ac:dyDescent="0.2">
      <c r="A5" s="16" t="s">
        <v>22</v>
      </c>
      <c r="B5" s="73" t="s">
        <v>0</v>
      </c>
      <c r="C5" s="74"/>
      <c r="D5" s="75"/>
      <c r="E5" s="71" t="s">
        <v>3</v>
      </c>
      <c r="F5" s="68"/>
      <c r="G5" s="69"/>
      <c r="H5" s="71" t="s">
        <v>4</v>
      </c>
      <c r="I5" s="68"/>
      <c r="J5" s="69"/>
      <c r="K5" s="71" t="s">
        <v>5</v>
      </c>
      <c r="L5" s="68"/>
      <c r="M5" s="69"/>
      <c r="N5" s="71" t="s">
        <v>6</v>
      </c>
      <c r="O5" s="68"/>
      <c r="P5" s="69"/>
      <c r="Q5" s="67" t="s">
        <v>7</v>
      </c>
      <c r="R5" s="68"/>
      <c r="S5" s="69"/>
      <c r="T5" s="67" t="s">
        <v>14</v>
      </c>
      <c r="U5" s="68"/>
      <c r="V5" s="69"/>
      <c r="W5" s="67" t="s">
        <v>15</v>
      </c>
      <c r="X5" s="68"/>
      <c r="Y5" s="69"/>
      <c r="Z5" s="73" t="s">
        <v>16</v>
      </c>
      <c r="AA5" s="74"/>
      <c r="AB5" s="75"/>
      <c r="AC5" s="68" t="s">
        <v>17</v>
      </c>
      <c r="AD5" s="68"/>
      <c r="AE5" s="68"/>
      <c r="AF5" s="67" t="s">
        <v>19</v>
      </c>
      <c r="AG5" s="69"/>
      <c r="AH5" s="67" t="s">
        <v>20</v>
      </c>
      <c r="AI5" s="69"/>
      <c r="AJ5" s="67" t="s">
        <v>21</v>
      </c>
      <c r="AK5" s="69"/>
      <c r="AL5" s="67" t="s">
        <v>32</v>
      </c>
      <c r="AM5" s="69"/>
      <c r="AN5" s="67" t="s">
        <v>34</v>
      </c>
      <c r="AO5" s="69"/>
      <c r="AP5" s="67" t="s">
        <v>35</v>
      </c>
      <c r="AQ5" s="69"/>
      <c r="AR5" s="67" t="s">
        <v>36</v>
      </c>
      <c r="AS5" s="69"/>
      <c r="AT5" s="68" t="s">
        <v>38</v>
      </c>
      <c r="AU5" s="72"/>
    </row>
    <row r="6" spans="1:47" ht="12.75" customHeight="1" x14ac:dyDescent="0.2">
      <c r="A6" s="17" t="s">
        <v>13</v>
      </c>
      <c r="B6" s="18" t="s">
        <v>10</v>
      </c>
      <c r="C6" s="19" t="s">
        <v>1</v>
      </c>
      <c r="D6" s="20" t="s">
        <v>2</v>
      </c>
      <c r="E6" s="21" t="s">
        <v>11</v>
      </c>
      <c r="F6" s="22" t="s">
        <v>1</v>
      </c>
      <c r="G6" s="23" t="s">
        <v>9</v>
      </c>
      <c r="H6" s="24" t="s">
        <v>12</v>
      </c>
      <c r="I6" s="22" t="s">
        <v>1</v>
      </c>
      <c r="J6" s="23" t="s">
        <v>9</v>
      </c>
      <c r="K6" s="24" t="s">
        <v>12</v>
      </c>
      <c r="L6" s="22" t="s">
        <v>1</v>
      </c>
      <c r="M6" s="23" t="s">
        <v>9</v>
      </c>
      <c r="N6" s="24" t="s">
        <v>12</v>
      </c>
      <c r="O6" s="22" t="s">
        <v>1</v>
      </c>
      <c r="P6" s="23" t="s">
        <v>9</v>
      </c>
      <c r="Q6" s="21" t="s">
        <v>12</v>
      </c>
      <c r="R6" s="22" t="s">
        <v>1</v>
      </c>
      <c r="S6" s="23" t="s">
        <v>9</v>
      </c>
      <c r="T6" s="21" t="s">
        <v>12</v>
      </c>
      <c r="U6" s="22" t="s">
        <v>1</v>
      </c>
      <c r="V6" s="23" t="s">
        <v>9</v>
      </c>
      <c r="W6" s="21" t="s">
        <v>12</v>
      </c>
      <c r="X6" s="22" t="s">
        <v>1</v>
      </c>
      <c r="Y6" s="23" t="s">
        <v>9</v>
      </c>
      <c r="Z6" s="22" t="s">
        <v>12</v>
      </c>
      <c r="AA6" s="22" t="s">
        <v>1</v>
      </c>
      <c r="AB6" s="23" t="s">
        <v>9</v>
      </c>
      <c r="AC6" s="22" t="s">
        <v>12</v>
      </c>
      <c r="AD6" s="22" t="s">
        <v>1</v>
      </c>
      <c r="AE6" s="22" t="s">
        <v>9</v>
      </c>
      <c r="AF6" s="33" t="s">
        <v>12</v>
      </c>
      <c r="AG6" s="31" t="s">
        <v>29</v>
      </c>
      <c r="AH6" s="33" t="s">
        <v>12</v>
      </c>
      <c r="AI6" s="31" t="s">
        <v>29</v>
      </c>
      <c r="AJ6" s="33" t="s">
        <v>12</v>
      </c>
      <c r="AK6" s="31" t="s">
        <v>29</v>
      </c>
      <c r="AL6" s="33" t="s">
        <v>12</v>
      </c>
      <c r="AM6" s="31" t="s">
        <v>29</v>
      </c>
      <c r="AN6" s="33" t="s">
        <v>12</v>
      </c>
      <c r="AO6" s="31" t="s">
        <v>29</v>
      </c>
      <c r="AP6" s="33" t="s">
        <v>12</v>
      </c>
      <c r="AQ6" s="31" t="s">
        <v>29</v>
      </c>
      <c r="AR6" s="33" t="s">
        <v>12</v>
      </c>
      <c r="AS6" s="31" t="s">
        <v>29</v>
      </c>
      <c r="AT6" s="61" t="s">
        <v>12</v>
      </c>
      <c r="AU6" s="32" t="s">
        <v>29</v>
      </c>
    </row>
    <row r="7" spans="1:47" x14ac:dyDescent="0.2">
      <c r="A7" s="8" t="s">
        <v>23</v>
      </c>
      <c r="B7" s="6" t="e">
        <f>SUM(#REF!)</f>
        <v>#REF!</v>
      </c>
      <c r="C7" s="2" t="e">
        <f>SUM(#REF!)</f>
        <v>#REF!</v>
      </c>
      <c r="D7" s="4"/>
      <c r="E7" s="7" t="e">
        <f>SUM(#REF!)</f>
        <v>#REF!</v>
      </c>
      <c r="F7" s="2" t="e">
        <f>SUM(#REF!)</f>
        <v>#REF!</v>
      </c>
      <c r="G7" s="4"/>
      <c r="H7" s="9" t="e">
        <f>SUM(#REF!)</f>
        <v>#REF!</v>
      </c>
      <c r="I7" s="12" t="e">
        <f>SUM(#REF!)</f>
        <v>#REF!</v>
      </c>
      <c r="J7" s="11"/>
      <c r="K7" s="10" t="e">
        <f>SUM(#REF!)</f>
        <v>#REF!</v>
      </c>
      <c r="L7" s="12" t="e">
        <f>SUM(#REF!)</f>
        <v>#REF!</v>
      </c>
      <c r="M7" s="11"/>
      <c r="N7" s="10" t="e">
        <f>SUM(#REF!)</f>
        <v>#REF!</v>
      </c>
      <c r="O7" s="12" t="e">
        <f>SUM(#REF!)</f>
        <v>#REF!</v>
      </c>
      <c r="P7" s="11"/>
      <c r="Q7" s="14" t="e">
        <f>SUM(#REF!)</f>
        <v>#REF!</v>
      </c>
      <c r="R7" s="12" t="e">
        <f>SUM(#REF!)</f>
        <v>#REF!</v>
      </c>
      <c r="S7" s="11"/>
      <c r="T7" s="14" t="e">
        <f>SUM(#REF!)</f>
        <v>#REF!</v>
      </c>
      <c r="U7" s="12" t="e">
        <f>SUM(#REF!)</f>
        <v>#REF!</v>
      </c>
      <c r="V7" s="11"/>
      <c r="W7" s="14" t="e">
        <f>SUM(#REF!)</f>
        <v>#REF!</v>
      </c>
      <c r="X7" s="12" t="e">
        <f>SUM(#REF!)</f>
        <v>#REF!</v>
      </c>
      <c r="Y7" s="11"/>
      <c r="Z7" s="10" t="e">
        <f>SUM(#REF!)</f>
        <v>#REF!</v>
      </c>
      <c r="AA7" s="12" t="e">
        <f>SUM(#REF!)</f>
        <v>#REF!</v>
      </c>
      <c r="AB7" s="11"/>
      <c r="AC7" s="10" t="e">
        <f>SUM(#REF!)</f>
        <v>#REF!</v>
      </c>
      <c r="AD7" s="2" t="e">
        <f>SUM(#REF!)</f>
        <v>#REF!</v>
      </c>
      <c r="AE7" s="10"/>
      <c r="AF7" s="34" t="s">
        <v>23</v>
      </c>
      <c r="AG7" s="11"/>
      <c r="AH7" s="34" t="s">
        <v>23</v>
      </c>
      <c r="AI7" s="11"/>
      <c r="AJ7" s="36" t="s">
        <v>23</v>
      </c>
      <c r="AK7" s="29"/>
      <c r="AL7" s="36" t="s">
        <v>23</v>
      </c>
      <c r="AM7" s="29"/>
      <c r="AN7" s="36" t="s">
        <v>23</v>
      </c>
      <c r="AO7" s="29"/>
      <c r="AP7" s="36" t="s">
        <v>23</v>
      </c>
      <c r="AQ7" s="29"/>
      <c r="AR7" s="36" t="s">
        <v>23</v>
      </c>
      <c r="AS7" s="29"/>
      <c r="AT7" s="62" t="s">
        <v>23</v>
      </c>
      <c r="AU7" s="25"/>
    </row>
    <row r="8" spans="1:47" x14ac:dyDescent="0.2">
      <c r="A8" s="38" t="s">
        <v>30</v>
      </c>
      <c r="B8" s="39"/>
      <c r="C8" s="40"/>
      <c r="D8" s="41"/>
      <c r="E8" s="42"/>
      <c r="F8" s="40"/>
      <c r="G8" s="41"/>
      <c r="H8" s="43"/>
      <c r="I8" s="44"/>
      <c r="J8" s="45"/>
      <c r="K8" s="46"/>
      <c r="L8" s="44"/>
      <c r="M8" s="45"/>
      <c r="N8" s="46"/>
      <c r="O8" s="44"/>
      <c r="P8" s="45"/>
      <c r="Q8" s="47"/>
      <c r="R8" s="44"/>
      <c r="S8" s="45"/>
      <c r="T8" s="47"/>
      <c r="U8" s="44"/>
      <c r="V8" s="45"/>
      <c r="W8" s="47"/>
      <c r="X8" s="44"/>
      <c r="Y8" s="45"/>
      <c r="Z8" s="46"/>
      <c r="AA8" s="44"/>
      <c r="AB8" s="45"/>
      <c r="AC8" s="46"/>
      <c r="AD8" s="40"/>
      <c r="AE8" s="46"/>
      <c r="AF8" s="48"/>
      <c r="AG8" s="45"/>
      <c r="AH8" s="48"/>
      <c r="AI8" s="45"/>
      <c r="AJ8" s="49"/>
      <c r="AK8" s="50"/>
      <c r="AL8" s="49"/>
      <c r="AM8" s="50"/>
      <c r="AN8" s="49"/>
      <c r="AO8" s="50"/>
      <c r="AP8" s="49"/>
      <c r="AQ8" s="50"/>
      <c r="AR8" s="49"/>
      <c r="AS8" s="50"/>
      <c r="AT8" s="63"/>
      <c r="AU8" s="51"/>
    </row>
    <row r="9" spans="1:47" x14ac:dyDescent="0.2">
      <c r="A9" s="52" t="s">
        <v>25</v>
      </c>
      <c r="B9" s="39"/>
      <c r="C9" s="42"/>
      <c r="D9" s="41"/>
      <c r="E9" s="42"/>
      <c r="F9" s="42"/>
      <c r="G9" s="41"/>
      <c r="H9" s="46"/>
      <c r="I9" s="46"/>
      <c r="J9" s="45"/>
      <c r="K9" s="46"/>
      <c r="L9" s="46"/>
      <c r="M9" s="45"/>
      <c r="N9" s="46"/>
      <c r="O9" s="46"/>
      <c r="P9" s="45"/>
      <c r="Q9" s="47"/>
      <c r="R9" s="46"/>
      <c r="S9" s="45"/>
      <c r="T9" s="47"/>
      <c r="U9" s="46"/>
      <c r="V9" s="45"/>
      <c r="W9" s="47"/>
      <c r="X9" s="46"/>
      <c r="Y9" s="45"/>
      <c r="Z9" s="46"/>
      <c r="AA9" s="46"/>
      <c r="AB9" s="45"/>
      <c r="AC9" s="46"/>
      <c r="AD9" s="46"/>
      <c r="AE9" s="46"/>
      <c r="AF9" s="48">
        <v>15</v>
      </c>
      <c r="AG9" s="45">
        <v>1039</v>
      </c>
      <c r="AH9" s="48">
        <v>16</v>
      </c>
      <c r="AI9" s="45">
        <v>1022</v>
      </c>
      <c r="AJ9" s="53">
        <v>5</v>
      </c>
      <c r="AK9" s="45">
        <v>1076</v>
      </c>
      <c r="AL9" s="53">
        <v>0</v>
      </c>
      <c r="AM9" s="54" t="s">
        <v>33</v>
      </c>
      <c r="AN9" s="53">
        <v>1</v>
      </c>
      <c r="AO9" s="54">
        <v>1480</v>
      </c>
      <c r="AP9" s="53">
        <v>0</v>
      </c>
      <c r="AQ9" s="54" t="s">
        <v>33</v>
      </c>
      <c r="AR9" s="53">
        <v>0</v>
      </c>
      <c r="AS9" s="54" t="s">
        <v>33</v>
      </c>
      <c r="AT9" s="64">
        <v>0</v>
      </c>
      <c r="AU9" s="55" t="s">
        <v>33</v>
      </c>
    </row>
    <row r="10" spans="1:47" x14ac:dyDescent="0.2">
      <c r="A10" s="52" t="s">
        <v>26</v>
      </c>
      <c r="B10" s="39"/>
      <c r="C10" s="42"/>
      <c r="D10" s="41"/>
      <c r="E10" s="42"/>
      <c r="F10" s="42"/>
      <c r="G10" s="41"/>
      <c r="H10" s="46"/>
      <c r="I10" s="46"/>
      <c r="J10" s="45"/>
      <c r="K10" s="46"/>
      <c r="L10" s="46"/>
      <c r="M10" s="45"/>
      <c r="N10" s="46"/>
      <c r="O10" s="46"/>
      <c r="P10" s="45"/>
      <c r="Q10" s="47"/>
      <c r="R10" s="46"/>
      <c r="S10" s="45"/>
      <c r="T10" s="47"/>
      <c r="U10" s="46"/>
      <c r="V10" s="45"/>
      <c r="W10" s="47"/>
      <c r="X10" s="46"/>
      <c r="Y10" s="45"/>
      <c r="Z10" s="46"/>
      <c r="AA10" s="46"/>
      <c r="AB10" s="45"/>
      <c r="AC10" s="46"/>
      <c r="AD10" s="46"/>
      <c r="AE10" s="46"/>
      <c r="AF10" s="48">
        <v>15</v>
      </c>
      <c r="AG10" s="45">
        <v>556</v>
      </c>
      <c r="AH10" s="48">
        <v>16</v>
      </c>
      <c r="AI10" s="45">
        <v>521</v>
      </c>
      <c r="AJ10" s="53">
        <v>5</v>
      </c>
      <c r="AK10" s="45">
        <v>542</v>
      </c>
      <c r="AL10" s="53">
        <v>0</v>
      </c>
      <c r="AM10" s="54" t="s">
        <v>33</v>
      </c>
      <c r="AN10" s="53">
        <v>1</v>
      </c>
      <c r="AO10" s="54">
        <v>500</v>
      </c>
      <c r="AP10" s="53">
        <v>0</v>
      </c>
      <c r="AQ10" s="54" t="s">
        <v>33</v>
      </c>
      <c r="AR10" s="53">
        <v>0</v>
      </c>
      <c r="AS10" s="54" t="s">
        <v>33</v>
      </c>
      <c r="AT10" s="64">
        <v>0</v>
      </c>
      <c r="AU10" s="55" t="s">
        <v>33</v>
      </c>
    </row>
    <row r="11" spans="1:47" x14ac:dyDescent="0.2">
      <c r="A11" s="52" t="s">
        <v>28</v>
      </c>
      <c r="B11" s="56"/>
      <c r="C11" s="57"/>
      <c r="D11" s="58"/>
      <c r="E11" s="57"/>
      <c r="F11" s="57"/>
      <c r="G11" s="58"/>
      <c r="H11" s="57"/>
      <c r="I11" s="57"/>
      <c r="J11" s="58"/>
      <c r="K11" s="57"/>
      <c r="L11" s="57"/>
      <c r="M11" s="58"/>
      <c r="N11" s="57"/>
      <c r="O11" s="57"/>
      <c r="P11" s="58"/>
      <c r="Q11" s="59"/>
      <c r="R11" s="57"/>
      <c r="S11" s="58"/>
      <c r="T11" s="59"/>
      <c r="U11" s="57"/>
      <c r="V11" s="58"/>
      <c r="W11" s="59"/>
      <c r="X11" s="57"/>
      <c r="Y11" s="58"/>
      <c r="Z11" s="57"/>
      <c r="AA11" s="57"/>
      <c r="AB11" s="58"/>
      <c r="AC11" s="57"/>
      <c r="AD11" s="57"/>
      <c r="AE11" s="57"/>
      <c r="AF11" s="48">
        <v>15</v>
      </c>
      <c r="AG11" s="45">
        <v>483</v>
      </c>
      <c r="AH11" s="48">
        <v>16</v>
      </c>
      <c r="AI11" s="45">
        <v>501</v>
      </c>
      <c r="AJ11" s="48">
        <v>5</v>
      </c>
      <c r="AK11" s="45">
        <v>534</v>
      </c>
      <c r="AL11" s="48">
        <v>0</v>
      </c>
      <c r="AM11" s="54" t="s">
        <v>33</v>
      </c>
      <c r="AN11" s="48">
        <v>1</v>
      </c>
      <c r="AO11" s="54">
        <v>520</v>
      </c>
      <c r="AP11" s="48">
        <v>0</v>
      </c>
      <c r="AQ11" s="54" t="s">
        <v>33</v>
      </c>
      <c r="AR11" s="48">
        <v>0</v>
      </c>
      <c r="AS11" s="54" t="s">
        <v>33</v>
      </c>
      <c r="AT11" s="65">
        <v>0</v>
      </c>
      <c r="AU11" s="55" t="s">
        <v>33</v>
      </c>
    </row>
    <row r="12" spans="1:47" x14ac:dyDescent="0.2">
      <c r="A12" s="52" t="s">
        <v>27</v>
      </c>
      <c r="B12" s="57"/>
      <c r="C12" s="57"/>
      <c r="D12" s="58"/>
      <c r="E12" s="57"/>
      <c r="F12" s="57"/>
      <c r="G12" s="58"/>
      <c r="H12" s="57"/>
      <c r="I12" s="57"/>
      <c r="J12" s="58"/>
      <c r="K12" s="57"/>
      <c r="L12" s="57"/>
      <c r="M12" s="58"/>
      <c r="N12" s="57"/>
      <c r="O12" s="57"/>
      <c r="P12" s="58"/>
      <c r="Q12" s="59"/>
      <c r="R12" s="57"/>
      <c r="S12" s="58"/>
      <c r="T12" s="59"/>
      <c r="U12" s="57"/>
      <c r="V12" s="58"/>
      <c r="W12" s="59"/>
      <c r="X12" s="57"/>
      <c r="Y12" s="58"/>
      <c r="Z12" s="57"/>
      <c r="AA12" s="57"/>
      <c r="AB12" s="58"/>
      <c r="AC12" s="57"/>
      <c r="AD12" s="57"/>
      <c r="AE12" s="57"/>
      <c r="AF12" s="48">
        <v>14</v>
      </c>
      <c r="AG12" s="45">
        <v>503</v>
      </c>
      <c r="AH12" s="48">
        <v>11</v>
      </c>
      <c r="AI12" s="45">
        <v>509</v>
      </c>
      <c r="AJ12" s="48"/>
      <c r="AK12" s="45"/>
      <c r="AL12" s="48"/>
      <c r="AM12" s="45"/>
      <c r="AN12" s="48"/>
      <c r="AO12" s="45"/>
      <c r="AP12" s="48"/>
      <c r="AQ12" s="45"/>
      <c r="AR12" s="48"/>
      <c r="AS12" s="45"/>
      <c r="AT12" s="65"/>
      <c r="AU12" s="60"/>
    </row>
    <row r="13" spans="1:47" x14ac:dyDescent="0.2">
      <c r="A13" s="52"/>
      <c r="B13" s="57"/>
      <c r="C13" s="57"/>
      <c r="D13" s="58"/>
      <c r="E13" s="57"/>
      <c r="F13" s="57"/>
      <c r="G13" s="58"/>
      <c r="H13" s="57"/>
      <c r="I13" s="57"/>
      <c r="J13" s="58"/>
      <c r="K13" s="57"/>
      <c r="L13" s="57"/>
      <c r="M13" s="58"/>
      <c r="N13" s="57"/>
      <c r="O13" s="57"/>
      <c r="P13" s="58"/>
      <c r="Q13" s="59"/>
      <c r="R13" s="57"/>
      <c r="S13" s="58"/>
      <c r="T13" s="59"/>
      <c r="U13" s="57"/>
      <c r="V13" s="58"/>
      <c r="W13" s="59"/>
      <c r="X13" s="57"/>
      <c r="Y13" s="58"/>
      <c r="Z13" s="57"/>
      <c r="AA13" s="57"/>
      <c r="AB13" s="58"/>
      <c r="AC13" s="57"/>
      <c r="AD13" s="57"/>
      <c r="AE13" s="57"/>
      <c r="AF13" s="48"/>
      <c r="AG13" s="45"/>
      <c r="AH13" s="48"/>
      <c r="AI13" s="45"/>
      <c r="AJ13" s="48"/>
      <c r="AK13" s="45"/>
      <c r="AL13" s="48"/>
      <c r="AM13" s="45"/>
      <c r="AN13" s="48"/>
      <c r="AO13" s="45"/>
      <c r="AP13" s="48"/>
      <c r="AQ13" s="45"/>
      <c r="AR13" s="48"/>
      <c r="AS13" s="45"/>
      <c r="AT13" s="65"/>
      <c r="AU13" s="60"/>
    </row>
    <row r="14" spans="1:47" x14ac:dyDescent="0.2">
      <c r="A14" s="38" t="s">
        <v>31</v>
      </c>
      <c r="B14" s="57"/>
      <c r="C14" s="57"/>
      <c r="D14" s="58"/>
      <c r="E14" s="57"/>
      <c r="F14" s="57"/>
      <c r="G14" s="58"/>
      <c r="H14" s="57"/>
      <c r="I14" s="57"/>
      <c r="J14" s="58"/>
      <c r="K14" s="57"/>
      <c r="L14" s="57"/>
      <c r="M14" s="58"/>
      <c r="N14" s="57"/>
      <c r="O14" s="57"/>
      <c r="P14" s="58"/>
      <c r="Q14" s="59"/>
      <c r="R14" s="57"/>
      <c r="S14" s="58"/>
      <c r="T14" s="59"/>
      <c r="U14" s="57"/>
      <c r="V14" s="58"/>
      <c r="W14" s="59"/>
      <c r="X14" s="57"/>
      <c r="Y14" s="58"/>
      <c r="Z14" s="57"/>
      <c r="AA14" s="57"/>
      <c r="AB14" s="58"/>
      <c r="AC14" s="57"/>
      <c r="AD14" s="57"/>
      <c r="AE14" s="57"/>
      <c r="AF14" s="48"/>
      <c r="AG14" s="45"/>
      <c r="AH14" s="48"/>
      <c r="AI14" s="45"/>
      <c r="AJ14" s="48"/>
      <c r="AK14" s="45"/>
      <c r="AL14" s="48"/>
      <c r="AM14" s="45"/>
      <c r="AN14" s="48"/>
      <c r="AO14" s="45"/>
      <c r="AP14" s="48"/>
      <c r="AQ14" s="45"/>
      <c r="AR14" s="48"/>
      <c r="AS14" s="45"/>
      <c r="AT14" s="65"/>
      <c r="AU14" s="60"/>
    </row>
    <row r="15" spans="1:47" x14ac:dyDescent="0.2">
      <c r="A15" s="52" t="s">
        <v>25</v>
      </c>
      <c r="B15" s="39"/>
      <c r="C15" s="42"/>
      <c r="D15" s="41"/>
      <c r="E15" s="42"/>
      <c r="F15" s="42"/>
      <c r="G15" s="41"/>
      <c r="H15" s="46"/>
      <c r="I15" s="46"/>
      <c r="J15" s="45"/>
      <c r="K15" s="46"/>
      <c r="L15" s="46"/>
      <c r="M15" s="45"/>
      <c r="N15" s="46"/>
      <c r="O15" s="46"/>
      <c r="P15" s="45"/>
      <c r="Q15" s="47"/>
      <c r="R15" s="46"/>
      <c r="S15" s="45"/>
      <c r="T15" s="47"/>
      <c r="U15" s="46"/>
      <c r="V15" s="45"/>
      <c r="W15" s="47"/>
      <c r="X15" s="46"/>
      <c r="Y15" s="45"/>
      <c r="Z15" s="46"/>
      <c r="AA15" s="46"/>
      <c r="AB15" s="45"/>
      <c r="AC15" s="46"/>
      <c r="AD15" s="46"/>
      <c r="AE15" s="46"/>
      <c r="AF15" s="48" t="s">
        <v>23</v>
      </c>
      <c r="AG15" s="45" t="s">
        <v>23</v>
      </c>
      <c r="AH15" s="48" t="s">
        <v>23</v>
      </c>
      <c r="AI15" s="45" t="s">
        <v>23</v>
      </c>
      <c r="AJ15" s="53">
        <v>19</v>
      </c>
      <c r="AK15" s="45">
        <v>1153</v>
      </c>
      <c r="AL15" s="53">
        <v>240</v>
      </c>
      <c r="AM15" s="45">
        <v>1107</v>
      </c>
      <c r="AN15" s="53">
        <v>274</v>
      </c>
      <c r="AO15" s="45">
        <v>1114</v>
      </c>
      <c r="AP15" s="53">
        <v>245</v>
      </c>
      <c r="AQ15" s="45">
        <v>1092</v>
      </c>
      <c r="AR15" s="53">
        <v>132</v>
      </c>
      <c r="AS15" s="45">
        <v>1125</v>
      </c>
      <c r="AT15" s="64">
        <v>118</v>
      </c>
      <c r="AU15" s="60">
        <v>1097</v>
      </c>
    </row>
    <row r="16" spans="1:47" x14ac:dyDescent="0.2">
      <c r="A16" s="52" t="s">
        <v>26</v>
      </c>
      <c r="B16" s="39"/>
      <c r="C16" s="42"/>
      <c r="D16" s="41"/>
      <c r="E16" s="42"/>
      <c r="F16" s="42"/>
      <c r="G16" s="41"/>
      <c r="H16" s="46"/>
      <c r="I16" s="46"/>
      <c r="J16" s="45"/>
      <c r="K16" s="46"/>
      <c r="L16" s="46"/>
      <c r="M16" s="45"/>
      <c r="N16" s="46"/>
      <c r="O16" s="46"/>
      <c r="P16" s="45"/>
      <c r="Q16" s="47"/>
      <c r="R16" s="46"/>
      <c r="S16" s="45"/>
      <c r="T16" s="47"/>
      <c r="U16" s="46"/>
      <c r="V16" s="45"/>
      <c r="W16" s="47"/>
      <c r="X16" s="46"/>
      <c r="Y16" s="45"/>
      <c r="Z16" s="46"/>
      <c r="AA16" s="46"/>
      <c r="AB16" s="45"/>
      <c r="AC16" s="46"/>
      <c r="AD16" s="46"/>
      <c r="AE16" s="46"/>
      <c r="AF16" s="48" t="s">
        <v>23</v>
      </c>
      <c r="AG16" s="45" t="s">
        <v>23</v>
      </c>
      <c r="AH16" s="48" t="s">
        <v>23</v>
      </c>
      <c r="AI16" s="45" t="s">
        <v>23</v>
      </c>
      <c r="AJ16" s="53">
        <v>19</v>
      </c>
      <c r="AK16" s="45">
        <v>586</v>
      </c>
      <c r="AL16" s="53">
        <v>240</v>
      </c>
      <c r="AM16" s="45">
        <v>552</v>
      </c>
      <c r="AN16" s="53">
        <v>274</v>
      </c>
      <c r="AO16" s="45">
        <v>556</v>
      </c>
      <c r="AP16" s="53">
        <v>245</v>
      </c>
      <c r="AQ16" s="45">
        <v>543</v>
      </c>
      <c r="AR16" s="53">
        <v>132</v>
      </c>
      <c r="AS16" s="45">
        <v>554</v>
      </c>
      <c r="AT16" s="64">
        <v>118</v>
      </c>
      <c r="AU16" s="60">
        <v>543</v>
      </c>
    </row>
    <row r="17" spans="1:47" x14ac:dyDescent="0.2">
      <c r="A17" s="52" t="s">
        <v>28</v>
      </c>
      <c r="B17" s="56"/>
      <c r="C17" s="57"/>
      <c r="D17" s="58"/>
      <c r="E17" s="57"/>
      <c r="F17" s="57"/>
      <c r="G17" s="58"/>
      <c r="H17" s="57"/>
      <c r="I17" s="57"/>
      <c r="J17" s="58"/>
      <c r="K17" s="57"/>
      <c r="L17" s="57"/>
      <c r="M17" s="58"/>
      <c r="N17" s="57"/>
      <c r="O17" s="57"/>
      <c r="P17" s="58"/>
      <c r="Q17" s="59"/>
      <c r="R17" s="57"/>
      <c r="S17" s="58"/>
      <c r="T17" s="59"/>
      <c r="U17" s="57"/>
      <c r="V17" s="58"/>
      <c r="W17" s="59"/>
      <c r="X17" s="57"/>
      <c r="Y17" s="58"/>
      <c r="Z17" s="57"/>
      <c r="AA17" s="57"/>
      <c r="AB17" s="58"/>
      <c r="AC17" s="57"/>
      <c r="AD17" s="57"/>
      <c r="AE17" s="57"/>
      <c r="AF17" s="48" t="s">
        <v>23</v>
      </c>
      <c r="AG17" s="45" t="s">
        <v>23</v>
      </c>
      <c r="AH17" s="48" t="s">
        <v>23</v>
      </c>
      <c r="AI17" s="45" t="s">
        <v>23</v>
      </c>
      <c r="AJ17" s="48">
        <v>19</v>
      </c>
      <c r="AK17" s="45">
        <v>567</v>
      </c>
      <c r="AL17" s="48">
        <v>240</v>
      </c>
      <c r="AM17" s="45">
        <v>554</v>
      </c>
      <c r="AN17" s="48">
        <v>274</v>
      </c>
      <c r="AO17" s="45">
        <v>558</v>
      </c>
      <c r="AP17" s="48">
        <v>245</v>
      </c>
      <c r="AQ17" s="45">
        <v>549</v>
      </c>
      <c r="AR17" s="48">
        <v>132</v>
      </c>
      <c r="AS17" s="45">
        <v>571</v>
      </c>
      <c r="AT17" s="65">
        <v>118</v>
      </c>
      <c r="AU17" s="60">
        <v>554</v>
      </c>
    </row>
    <row r="18" spans="1:47" x14ac:dyDescent="0.2">
      <c r="A18" s="52" t="s">
        <v>27</v>
      </c>
      <c r="B18" s="57"/>
      <c r="C18" s="57"/>
      <c r="D18" s="58"/>
      <c r="E18" s="57"/>
      <c r="F18" s="57"/>
      <c r="G18" s="58"/>
      <c r="H18" s="57"/>
      <c r="I18" s="57"/>
      <c r="J18" s="58"/>
      <c r="K18" s="57"/>
      <c r="L18" s="57"/>
      <c r="M18" s="58"/>
      <c r="N18" s="57"/>
      <c r="O18" s="57"/>
      <c r="P18" s="58"/>
      <c r="Q18" s="59"/>
      <c r="R18" s="57"/>
      <c r="S18" s="58"/>
      <c r="T18" s="59"/>
      <c r="U18" s="57"/>
      <c r="V18" s="58"/>
      <c r="W18" s="59"/>
      <c r="X18" s="57"/>
      <c r="Y18" s="58"/>
      <c r="Z18" s="57"/>
      <c r="AA18" s="57"/>
      <c r="AB18" s="58"/>
      <c r="AC18" s="57"/>
      <c r="AD18" s="57"/>
      <c r="AE18" s="57"/>
      <c r="AF18" s="48" t="s">
        <v>23</v>
      </c>
      <c r="AG18" s="45" t="s">
        <v>23</v>
      </c>
      <c r="AH18" s="48" t="s">
        <v>23</v>
      </c>
      <c r="AI18" s="45" t="s">
        <v>23</v>
      </c>
      <c r="AJ18" s="48"/>
      <c r="AK18" s="45"/>
      <c r="AL18" s="48"/>
      <c r="AM18" s="45"/>
      <c r="AN18" s="48"/>
      <c r="AO18" s="45"/>
      <c r="AP18" s="48"/>
      <c r="AQ18" s="45"/>
      <c r="AR18" s="48"/>
      <c r="AS18" s="45"/>
      <c r="AT18" s="65"/>
      <c r="AU18" s="60"/>
    </row>
    <row r="19" spans="1:47" ht="13.5" thickBot="1" x14ac:dyDescent="0.25">
      <c r="A19" s="28"/>
      <c r="B19" s="3">
        <v>25.24</v>
      </c>
      <c r="C19" s="3"/>
      <c r="D19" s="5"/>
      <c r="E19" s="13">
        <v>24.97</v>
      </c>
      <c r="F19" s="3"/>
      <c r="G19" s="5"/>
      <c r="H19" s="13">
        <v>26.22</v>
      </c>
      <c r="I19" s="3"/>
      <c r="J19" s="5"/>
      <c r="K19" s="3">
        <v>25.16</v>
      </c>
      <c r="L19" s="3"/>
      <c r="M19" s="5"/>
      <c r="N19" s="13">
        <v>24.5</v>
      </c>
      <c r="O19" s="3"/>
      <c r="P19" s="5"/>
      <c r="Q19" s="15">
        <v>22.73</v>
      </c>
      <c r="R19" s="3"/>
      <c r="S19" s="5"/>
      <c r="T19" s="15">
        <v>22.58</v>
      </c>
      <c r="U19" s="3"/>
      <c r="V19" s="5"/>
      <c r="W19" s="15">
        <v>22.51</v>
      </c>
      <c r="X19" s="3"/>
      <c r="Y19" s="5"/>
      <c r="Z19" s="3">
        <v>22.97</v>
      </c>
      <c r="AA19" s="3"/>
      <c r="AB19" s="5"/>
      <c r="AC19" s="3">
        <v>22.95</v>
      </c>
      <c r="AD19" s="3"/>
      <c r="AE19" s="3"/>
      <c r="AF19" s="35" t="s">
        <v>23</v>
      </c>
      <c r="AG19" s="26"/>
      <c r="AH19" s="35" t="s">
        <v>23</v>
      </c>
      <c r="AI19" s="26"/>
      <c r="AJ19" s="37" t="s">
        <v>23</v>
      </c>
      <c r="AK19" s="30"/>
      <c r="AL19" s="37" t="s">
        <v>23</v>
      </c>
      <c r="AM19" s="30"/>
      <c r="AN19" s="37" t="s">
        <v>23</v>
      </c>
      <c r="AO19" s="30"/>
      <c r="AP19" s="37" t="s">
        <v>23</v>
      </c>
      <c r="AQ19" s="30"/>
      <c r="AR19" s="37" t="s">
        <v>23</v>
      </c>
      <c r="AS19" s="30"/>
      <c r="AT19" s="66" t="s">
        <v>23</v>
      </c>
      <c r="AU19" s="27"/>
    </row>
    <row r="20" spans="1:47" ht="25.5" customHeight="1" thickTop="1" x14ac:dyDescent="0.2">
      <c r="A20" s="1" t="s">
        <v>8</v>
      </c>
    </row>
  </sheetData>
  <sortState ref="A10:AG11">
    <sortCondition ref="A10:A11"/>
  </sortState>
  <mergeCells count="21">
    <mergeCell ref="A1:AU1"/>
    <mergeCell ref="A2:AU2"/>
    <mergeCell ref="A3:AU3"/>
    <mergeCell ref="K5:M5"/>
    <mergeCell ref="N5:P5"/>
    <mergeCell ref="AF5:AG5"/>
    <mergeCell ref="Q5:S5"/>
    <mergeCell ref="AH5:AI5"/>
    <mergeCell ref="AT5:AU5"/>
    <mergeCell ref="B5:D5"/>
    <mergeCell ref="E5:G5"/>
    <mergeCell ref="AC5:AE5"/>
    <mergeCell ref="H5:J5"/>
    <mergeCell ref="AP5:AQ5"/>
    <mergeCell ref="Z5:AB5"/>
    <mergeCell ref="W5:Y5"/>
    <mergeCell ref="T5:V5"/>
    <mergeCell ref="AL5:AM5"/>
    <mergeCell ref="AJ5:AK5"/>
    <mergeCell ref="AN5:AO5"/>
    <mergeCell ref="AR5:AS5"/>
  </mergeCells>
  <phoneticPr fontId="3" type="noConversion"/>
  <printOptions horizontalCentered="1"/>
  <pageMargins left="0" right="0" top="1" bottom="0.5" header="0.5" footer="0.5"/>
  <pageSetup orientation="landscape" r:id="rId1"/>
  <headerFooter alignWithMargins="0">
    <oddFooter>&amp;R&amp;"Arial,Italic"&amp;8Office of InstitutionalResearch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SAT</vt:lpstr>
      <vt:lpstr>SAT!Print_Area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2019-09-23T13:31:58Z</cp:lastPrinted>
  <dcterms:created xsi:type="dcterms:W3CDTF">2004-11-16T19:45:05Z</dcterms:created>
  <dcterms:modified xsi:type="dcterms:W3CDTF">2022-09-26T17:01:18Z</dcterms:modified>
</cp:coreProperties>
</file>